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<sst xmlns="http://schemas.openxmlformats.org/spreadsheetml/2006/main" count="29" uniqueCount="29">
  <si>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</si>
  <si>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EUZ030</t>
  </si>
  <si>
    <t xml:space="preserve">U</t>
  </si>
  <si>
    <t xml:space="preserve">Pièces spéciales pour toiture inclinée de tôle profilée en zinc.</t>
  </si>
  <si>
    <r>
      <rPr>
        <sz val="8.25"/>
        <color rgb="FF000000"/>
        <rFont val="Arial"/>
        <family val="2"/>
      </rPr>
      <t xml:space="preserve">Chatière de ventilation demi-ronde, en zinc, de 0,80 mm d'épaisseur, 250 mm de largeur et 260 mm de longueur, finition prépatinée, couleur grise, pour toiture inclinée, avec une pente supérieure à 10%. Mise en place: par soudure.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</si>
  <si>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</si>
  <si>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</si>
  <si>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</si>
  <si>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</si>
  <si>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</si>
  <si>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</si>
  <si>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mt42sva930k</t>
  </si>
  <si>
    <t xml:space="preserve">Chatière de ventilation demi-ronde, en zinc, de 0,8 mm d'épaisseur, 250 mm de largeur et 260 mm de longueur, finition prépatinée, couleur grise et avec une surface des ouvertures de ventilation de 85 cm²; à placer sur site par soudure.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</si>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</sst>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33334.6</v>
      </c>
      <c r="G9" s="13">
        <f ca="1">ROUND(INDIRECT(ADDRESS(ROW()+(0), COLUMN()+(-3), 1))*INDIRECT(ADDRESS(ROW()+(0), COLUMN()+(-1), 1)), 2)</f>
        <v>33334.6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0.012</v>
      </c>
      <c r="E10" s="16" t="s">
        <v>16</v>
      </c>
      <c r="F10" s="17">
        <v>1671.02</v>
      </c>
      <c r="G10" s="17">
        <f ca="1">ROUND(INDIRECT(ADDRESS(ROW()+(0), COLUMN()+(-3), 1))*INDIRECT(ADDRESS(ROW()+(0), COLUMN()+(-1), 1)), 2)</f>
        <v>20.05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2411.88</v>
      </c>
      <c r="G11" s="17">
        <f ca="1">ROUND(INDIRECT(ADDRESS(ROW()+(0), COLUMN()+(-3), 1))*INDIRECT(ADDRESS(ROW()+(0), COLUMN()+(-1), 1)), 2)</f>
        <v>31.35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0.254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621.36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0.127</v>
      </c>
      <c r="E13" s="20" t="s">
        <v>25</v>
      </c>
      <c r="F13" s="21">
        <v>1526.36</v>
      </c>
      <c r="G13" s="21">
        <f ca="1">ROUND(INDIRECT(ADDRESS(ROW()+(0), COLUMN()+(-3), 1))*INDIRECT(ADDRESS(ROW()+(0), COLUMN()+(-1), 1)), 2)</f>
        <v>193.85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34201.2</v>
      </c>
      <c r="G14" s="24">
        <f ca="1">ROUND(INDIRECT(ADDRESS(ROW()+(0), COLUMN()+(-3), 1))*INDIRECT(ADDRESS(ROW()+(0), COLUMN()+(-1), 1))/100, 2)</f>
        <v>684.02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34885.2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