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<sst xmlns="http://schemas.openxmlformats.org/spreadsheetml/2006/main" count="33" uniqueCount="33">
  <si>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</si>
  <si>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FCB030</t>
  </si>
  <si>
    <t xml:space="preserve">U</t>
  </si>
  <si>
    <t xml:space="preserve">Cloison de bureau en acier.</t>
  </si>
  <si>
    <r>
      <rPr>
        <sz val="8.25"/>
        <color rgb="FF000000"/>
        <rFont val="Arial"/>
        <family val="2"/>
      </rPr>
      <t xml:space="preserve">Cloison de bureau vitrée de 4x2,9 m avec vitre en verre incolore et profilés en acier galvanisé prélaqué, avec arrêt supérieur vitré.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</si>
  <si>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</si>
  <si>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</si>
  <si>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</si>
  <si>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</si>
  <si>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</si>
  <si>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</si>
  <si>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mt26mac020b</t>
  </si>
  <si>
    <t xml:space="preserve">Profil en "U" en acier galvanisé en acier galvanisé prélaqué pour cloisons de bureau.</t>
  </si>
  <si>
    <t xml:space="preserve">m</t>
  </si>
  <si>
    <t xml:space="preserve">mt26mac030b</t>
  </si>
  <si>
    <t xml:space="preserve">Plinthe en acier galvanisé prélaqué pour cloisons de bureau.</t>
  </si>
  <si>
    <t xml:space="preserve">m</t>
  </si>
  <si>
    <t xml:space="preserve">mt21vpi010d</t>
  </si>
  <si>
    <t xml:space="preserve">Vitre en verre incolore, de 8 mm d'épaisseur. Selon NF EN 410 et NF EN 673.</t>
  </si>
  <si>
    <t xml:space="preserve">m²</t>
  </si>
  <si>
    <t xml:space="preserve">mt26mac040</t>
  </si>
  <si>
    <t xml:space="preserve">Profilé en aluminium laqué pour réception de la vitre dans cloisons de bureau.</t>
  </si>
  <si>
    <t xml:space="preserve">m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</si>
  <si>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</si>
  <si>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</si>
  <si>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</si>
  <si>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</si>
  <si>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</si>
  <si>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</si>
  <si>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</si>
  <si>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</si>
  <si>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94.751,51F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</si>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</sst>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0.85" customWidth="1"/>
    <col min="4" max="4" width="71.57" customWidth="1"/>
    <col min="5" max="5" width="9.18" customWidth="1"/>
    <col min="6" max="6" width="6.46" customWidth="1"/>
    <col min="7" max="7" width="15.98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9.7</v>
      </c>
      <c r="F9" s="11" t="s">
        <v>13</v>
      </c>
      <c r="G9" s="13">
        <v>5230.36</v>
      </c>
      <c r="H9" s="13">
        <f ca="1">ROUND(INDIRECT(ADDRESS(ROW()+(0), COLUMN()+(-3), 1))*INDIRECT(ADDRESS(ROW()+(0), COLUMN()+(-1), 1)), 2)</f>
        <v>50734.5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3.9</v>
      </c>
      <c r="F10" s="16" t="s">
        <v>16</v>
      </c>
      <c r="G10" s="17">
        <v>4129.69</v>
      </c>
      <c r="H10" s="17">
        <f ca="1">ROUND(INDIRECT(ADDRESS(ROW()+(0), COLUMN()+(-3), 1))*INDIRECT(ADDRESS(ROW()+(0), COLUMN()+(-1), 1)), 2)</f>
        <v>16105.8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11</v>
      </c>
      <c r="F11" s="16" t="s">
        <v>19</v>
      </c>
      <c r="G11" s="17">
        <v>26074</v>
      </c>
      <c r="H11" s="17">
        <f ca="1">ROUND(INDIRECT(ADDRESS(ROW()+(0), COLUMN()+(-3), 1))*INDIRECT(ADDRESS(ROW()+(0), COLUMN()+(-1), 1)), 2)</f>
        <v>286814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26</v>
      </c>
      <c r="F12" s="16" t="s">
        <v>22</v>
      </c>
      <c r="G12" s="17">
        <v>4983.98</v>
      </c>
      <c r="H12" s="17">
        <f ca="1">ROUND(INDIRECT(ADDRESS(ROW()+(0), COLUMN()+(-3), 1))*INDIRECT(ADDRESS(ROW()+(0), COLUMN()+(-1), 1)), 2)</f>
        <v>129583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8.266</v>
      </c>
      <c r="F13" s="16" t="s">
        <v>25</v>
      </c>
      <c r="G13" s="17">
        <v>2446.3</v>
      </c>
      <c r="H13" s="17">
        <f ca="1">ROUND(INDIRECT(ADDRESS(ROW()+(0), COLUMN()+(-3), 1))*INDIRECT(ADDRESS(ROW()+(0), COLUMN()+(-1), 1)), 2)</f>
        <v>20221.1</v>
      </c>
    </row>
    <row r="14" spans="1:8" ht="13.50" thickBot="1" customHeight="1">
      <c r="A14" s="14" t="s">
        <v>26</v>
      </c>
      <c r="B14" s="14"/>
      <c r="C14" s="14"/>
      <c r="D14" s="18" t="s">
        <v>27</v>
      </c>
      <c r="E14" s="19">
        <v>8.266</v>
      </c>
      <c r="F14" s="20" t="s">
        <v>28</v>
      </c>
      <c r="G14" s="21">
        <v>1526.36</v>
      </c>
      <c r="H14" s="21">
        <f ca="1">ROUND(INDIRECT(ADDRESS(ROW()+(0), COLUMN()+(-3), 1))*INDIRECT(ADDRESS(ROW()+(0), COLUMN()+(-1), 1)), 2)</f>
        <v>12616.9</v>
      </c>
    </row>
    <row r="15" spans="1:8" ht="13.50" thickBot="1" customHeight="1">
      <c r="A15" s="18"/>
      <c r="B15" s="18"/>
      <c r="C15" s="18"/>
      <c r="D15" s="5" t="s">
        <v>29</v>
      </c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516076</v>
      </c>
      <c r="H15" s="24">
        <f ca="1">ROUND(INDIRECT(ADDRESS(ROW()+(0), COLUMN()+(-3), 1))*INDIRECT(ADDRESS(ROW()+(0), COLUMN()+(-1), 1))/100, 2)</f>
        <v>10321.5</v>
      </c>
    </row>
    <row r="16" spans="1:8" ht="13.50" thickBot="1" customHeight="1">
      <c r="A16" s="25" t="s">
        <v>31</v>
      </c>
      <c r="B16" s="25"/>
      <c r="C16" s="25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526397</v>
      </c>
    </row>
  </sheetData>
  <mergeCells count="1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