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<sst xmlns="http://schemas.openxmlformats.org/spreadsheetml/2006/main" count="35" uniqueCount="35">
  <si>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</si>
  <si>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FKP010</t>
  </si>
  <si>
    <t xml:space="preserve">U</t>
  </si>
  <si>
    <t xml:space="preserve">Pose d'un précadre métallique.</t>
  </si>
  <si>
    <r>
      <rPr>
        <sz val="8.25"/>
        <color rgb="FF000000"/>
        <rFont val="Arial"/>
        <family val="2"/>
      </rPr>
      <t xml:space="preserve">Pose d'un précadre métallique avec des pattes d'ancrage, avec du mortier de ciment, confectionné sur chantier, avec adjuvant hydrofuge, dosage 1:4, pour fixer dessus par la suite le cadre de la menuiserie extérieure de plus de 4 m² de surface.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</si>
  <si>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</si>
  <si>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</si>
  <si>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</si>
  <si>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</si>
  <si>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</si>
  <si>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</si>
  <si>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</si>
  <si>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</si>
  <si>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</si>
  <si>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</si>
  <si>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</si>
  <si>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</si>
  <si>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</si>
  <si>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</si>
  <si>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</si>
  <si>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</si>
  <si>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Adjuvant hydrofuge pour imperméabilisation des mortiers ou des bétons.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</si>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</sst>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3.06" customWidth="1"/>
    <col min="4" max="4" width="63.75" customWidth="1"/>
    <col min="5" max="5" width="11.22" customWidth="1"/>
    <col min="6" max="6" width="8.50" customWidth="1"/>
    <col min="7" max="7" width="17.85" customWidth="1"/>
    <col min="8" max="8" width="11.3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0.006</v>
      </c>
      <c r="F9" s="11" t="s">
        <v>13</v>
      </c>
      <c r="G9" s="13">
        <v>1085.28</v>
      </c>
      <c r="H9" s="13">
        <f ca="1">ROUND(INDIRECT(ADDRESS(ROW()+(0), COLUMN()+(-3), 1))*INDIRECT(ADDRESS(ROW()+(0), COLUMN()+(-1), 1)), 2)</f>
        <v>6.51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0.046</v>
      </c>
      <c r="F10" s="16" t="s">
        <v>16</v>
      </c>
      <c r="G10" s="17">
        <v>11724.6</v>
      </c>
      <c r="H10" s="17">
        <f ca="1">ROUND(INDIRECT(ADDRESS(ROW()+(0), COLUMN()+(-3), 1))*INDIRECT(ADDRESS(ROW()+(0), COLUMN()+(-1), 1)), 2)</f>
        <v>539.33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11.4</v>
      </c>
      <c r="F11" s="16" t="s">
        <v>19</v>
      </c>
      <c r="G11" s="17">
        <v>78.86</v>
      </c>
      <c r="H11" s="17">
        <f ca="1">ROUND(INDIRECT(ADDRESS(ROW()+(0), COLUMN()+(-3), 1))*INDIRECT(ADDRESS(ROW()+(0), COLUMN()+(-1), 1)), 2)</f>
        <v>899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0.228</v>
      </c>
      <c r="F12" s="16" t="s">
        <v>22</v>
      </c>
      <c r="G12" s="17">
        <v>868.22</v>
      </c>
      <c r="H12" s="17">
        <f ca="1">ROUND(INDIRECT(ADDRESS(ROW()+(0), COLUMN()+(-3), 1))*INDIRECT(ADDRESS(ROW()+(0), COLUMN()+(-1), 1)), 2)</f>
        <v>197.95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0.024</v>
      </c>
      <c r="F13" s="16" t="s">
        <v>25</v>
      </c>
      <c r="G13" s="17">
        <v>1683.71</v>
      </c>
      <c r="H13" s="17">
        <f ca="1">ROUND(INDIRECT(ADDRESS(ROW()+(0), COLUMN()+(-3), 1))*INDIRECT(ADDRESS(ROW()+(0), COLUMN()+(-1), 1)), 2)</f>
        <v>40.41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0.612</v>
      </c>
      <c r="F14" s="16" t="s">
        <v>28</v>
      </c>
      <c r="G14" s="17">
        <v>2380.68</v>
      </c>
      <c r="H14" s="17">
        <f ca="1">ROUND(INDIRECT(ADDRESS(ROW()+(0), COLUMN()+(-3), 1))*INDIRECT(ADDRESS(ROW()+(0), COLUMN()+(-1), 1)), 2)</f>
        <v>1456.98</v>
      </c>
    </row>
    <row r="15" spans="1:8" ht="13.50" thickBot="1" customHeight="1">
      <c r="A15" s="14" t="s">
        <v>29</v>
      </c>
      <c r="B15" s="14"/>
      <c r="C15" s="14"/>
      <c r="D15" s="18" t="s">
        <v>30</v>
      </c>
      <c r="E15" s="19">
        <v>0.938</v>
      </c>
      <c r="F15" s="20" t="s">
        <v>31</v>
      </c>
      <c r="G15" s="21">
        <v>1468.69</v>
      </c>
      <c r="H15" s="21">
        <f ca="1">ROUND(INDIRECT(ADDRESS(ROW()+(0), COLUMN()+(-3), 1))*INDIRECT(ADDRESS(ROW()+(0), COLUMN()+(-1), 1)), 2)</f>
        <v>1377.63</v>
      </c>
    </row>
    <row r="16" spans="1:8" ht="13.50" thickBot="1" customHeight="1">
      <c r="A16" s="18"/>
      <c r="B16" s="18"/>
      <c r="C16" s="18"/>
      <c r="D16" s="5" t="s">
        <v>32</v>
      </c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4517.81</v>
      </c>
      <c r="H16" s="24">
        <f ca="1">ROUND(INDIRECT(ADDRESS(ROW()+(0), COLUMN()+(-3), 1))*INDIRECT(ADDRESS(ROW()+(0), COLUMN()+(-1), 1))/100, 2)</f>
        <v>90.36</v>
      </c>
    </row>
    <row r="17" spans="1:8" ht="13.50" thickBot="1" customHeight="1">
      <c r="A17" s="25"/>
      <c r="B17" s="25"/>
      <c r="C17" s="25"/>
      <c r="D17" s="26"/>
      <c r="E17" s="26"/>
      <c r="F17" s="27"/>
      <c r="G17" s="28" t="s">
        <v>34</v>
      </c>
      <c r="H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4608.17</v>
      </c>
    </row>
  </sheetData>
  <mergeCells count="13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</mergeCells>
  <pageMargins left="0.147638" right="0.147638" top="0.206693" bottom="0.206693" header="0.0" footer="0.0"/>
  <pageSetup paperSize="9" orientation="portrait"/>
  <rowBreaks count="0" manualBreakCount="0">
    </rowBreaks>
</worksheet>
</file>