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<sst xmlns="http://schemas.openxmlformats.org/spreadsheetml/2006/main" count="23" uniqueCount="23">
  <si>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</si>
  <si>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FMR010</t>
  </si>
  <si>
    <t xml:space="preserve">m</t>
  </si>
  <si>
    <t xml:space="preserve">Cornière métallique.</t>
  </si>
  <si>
    <r>
      <rPr>
        <sz val="8.25"/>
        <color rgb="FF000000"/>
        <rFont val="Arial"/>
        <family val="2"/>
      </rPr>
      <t xml:space="preserve">Cornières en acier galvanisé, avec bord arrondi de 7,5 mm d'épaisseur, pour la protection des arêtes des revêtements en plâtre, appliqués sur parements intérieurs.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</si>
  <si>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</si>
  <si>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</si>
  <si>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</si>
  <si>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</si>
  <si>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</si>
  <si>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</si>
  <si>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mt28vye030c</t>
  </si>
  <si>
    <t xml:space="preserve">Cornières en acier galvanisé, avec bord arrondi de 7,5 mm d'épaisseur, pour la protection des arêtes.</t>
  </si>
  <si>
    <t xml:space="preserve">m</t>
  </si>
  <si>
    <t xml:space="preserve">mo021</t>
  </si>
  <si>
    <t xml:space="preserve">Compagnon professionnel III/CP2 construction pour des travaux de maçonnerie.</t>
  </si>
  <si>
    <t xml:space="preserve">h</t>
  </si>
  <si>
    <t xml:space="preserve">mo114</t>
  </si>
  <si>
    <t xml:space="preserve">Ouvrier d'exécution I/OE1 construction pour des travaux de maçonnerie.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</si>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</sst>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1.53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1.02</v>
      </c>
      <c r="F9" s="11" t="s">
        <v>13</v>
      </c>
      <c r="G9" s="13">
        <v>2145.76</v>
      </c>
      <c r="H9" s="13">
        <f ca="1">ROUND(INDIRECT(ADDRESS(ROW()+(0), COLUMN()+(-3), 1))*INDIRECT(ADDRESS(ROW()+(0), COLUMN()+(-1), 1)), 2)</f>
        <v>2188.68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0.077</v>
      </c>
      <c r="F10" s="16" t="s">
        <v>16</v>
      </c>
      <c r="G10" s="17">
        <v>2380.68</v>
      </c>
      <c r="H10" s="17">
        <f ca="1">ROUND(INDIRECT(ADDRESS(ROW()+(0), COLUMN()+(-3), 1))*INDIRECT(ADDRESS(ROW()+(0), COLUMN()+(-1), 1)), 2)</f>
        <v>183.31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0.038</v>
      </c>
      <c r="F11" s="20" t="s">
        <v>19</v>
      </c>
      <c r="G11" s="21">
        <v>1468.69</v>
      </c>
      <c r="H11" s="21">
        <f ca="1">ROUND(INDIRECT(ADDRESS(ROW()+(0), COLUMN()+(-3), 1))*INDIRECT(ADDRESS(ROW()+(0), COLUMN()+(-1), 1)), 2)</f>
        <v>55.81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2427.8</v>
      </c>
      <c r="H12" s="24">
        <f ca="1">ROUND(INDIRECT(ADDRESS(ROW()+(0), COLUMN()+(-3), 1))*INDIRECT(ADDRESS(ROW()+(0), COLUMN()+(-1), 1))/100, 2)</f>
        <v>48.56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2476.36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