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<sst xmlns="http://schemas.openxmlformats.org/spreadsheetml/2006/main" count="33" uniqueCount="33">
  <si>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</si>
  <si>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FSB050</t>
  </si>
  <si>
    <t xml:space="preserve">m²</t>
  </si>
  <si>
    <t xml:space="preserve">Parquet mosaïque.</t>
  </si>
  <si>
    <r>
      <rPr>
        <sz val="8.25"/>
        <color rgb="FF000000"/>
        <rFont val="Arial"/>
        <family val="2"/>
      </rPr>
      <t xml:space="preserve">Parquet mosaïque lamparquet de planchettes en bois de chêne de 250x50x10 mm, placé avec adhésif en damier.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</si>
  <si>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</si>
  <si>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</si>
  <si>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</si>
  <si>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</si>
  <si>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</si>
  <si>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</si>
  <si>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</si>
  <si>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</si>
  <si>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</si>
  <si>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mt18mpm020a</t>
  </si>
  <si>
    <t xml:space="preserve">Planchette de lamparquet, bois massif de chêne, 250x50x10 mm, selon NF EN 13227 et NF EN 14342.</t>
  </si>
  <si>
    <t xml:space="preserve">m²</t>
  </si>
  <si>
    <t xml:space="preserve">mt27tmp010</t>
  </si>
  <si>
    <t xml:space="preserve">Vernis de polyuréthane à deux composants P-6/8.</t>
  </si>
  <si>
    <t xml:space="preserve">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</si>
  <si>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</si>
  <si>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</si>
  <si>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</si>
  <si>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</si>
  <si>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</si>
  <si>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</si>
  <si>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</si>
  <si>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</si>
  <si>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</si>
  <si>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</si>
  <si>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</si>
  <si>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12.642,31F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</si>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</sst>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2846.77</v>
      </c>
      <c r="H9" s="13">
        <f ca="1">ROUND(INDIRECT(ADDRESS(ROW()+(0), COLUMN()+(-3), 1))*INDIRECT(ADDRESS(ROW()+(0), COLUMN()+(-1), 1)), 2)</f>
        <v>3131.45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1.03</v>
      </c>
      <c r="F10" s="16" t="s">
        <v>16</v>
      </c>
      <c r="G10" s="17">
        <v>10814.3</v>
      </c>
      <c r="H10" s="17">
        <f ca="1">ROUND(INDIRECT(ADDRESS(ROW()+(0), COLUMN()+(-3), 1))*INDIRECT(ADDRESS(ROW()+(0), COLUMN()+(-1), 1)), 2)</f>
        <v>11138.7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</v>
      </c>
      <c r="F11" s="16" t="s">
        <v>19</v>
      </c>
      <c r="G11" s="17">
        <v>8454.81</v>
      </c>
      <c r="H11" s="17">
        <f ca="1">ROUND(INDIRECT(ADDRESS(ROW()+(0), COLUMN()+(-3), 1))*INDIRECT(ADDRESS(ROW()+(0), COLUMN()+(-1), 1)), 2)</f>
        <v>7609.33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2323.03</v>
      </c>
      <c r="H12" s="17">
        <f ca="1">ROUND(INDIRECT(ADDRESS(ROW()+(0), COLUMN()+(-3), 1))*INDIRECT(ADDRESS(ROW()+(0), COLUMN()+(-1), 1)), 2)</f>
        <v>404.21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1.255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2987.75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0.517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789.13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26060.6</v>
      </c>
      <c r="H15" s="24">
        <f ca="1">ROUND(INDIRECT(ADDRESS(ROW()+(0), COLUMN()+(-3), 1))*INDIRECT(ADDRESS(ROW()+(0), COLUMN()+(-1), 1))/100, 2)</f>
        <v>521.21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26581.8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