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<sst xmlns="http://schemas.openxmlformats.org/spreadsheetml/2006/main" count="29" uniqueCount="29">
  <si>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</si>
  <si>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FSP050</t>
  </si>
  <si>
    <t xml:space="preserve">m²</t>
  </si>
  <si>
    <t xml:space="preserve">Grenaillage mécanique d'un sol en béton.</t>
  </si>
  <si>
    <r>
      <rPr>
        <sz val="8.25"/>
        <color rgb="FF000000"/>
        <rFont val="Arial"/>
        <family val="2"/>
      </rPr>
      <t xml:space="preserve">Grenaillage mécanique d'un sol en béton, en supprimant le lait superficiel, en obtenant une rugosité d'environ 2 mm, n supprimant les parties faibles, pour procéder ensuite à l'application d'un revêtement (non compris dans ce prix).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</si>
  <si>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</si>
  <si>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</si>
  <si>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</si>
  <si>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</si>
  <si>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</si>
  <si>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</si>
  <si>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mq06aca020</t>
  </si>
  <si>
    <t xml:space="preserve">Équipement de sablage pour revêtement de sol en béton, avec système d'aspiration.</t>
  </si>
  <si>
    <t xml:space="preserve">h</t>
  </si>
  <si>
    <t xml:space="preserve">mq08gel010k</t>
  </si>
  <si>
    <t xml:space="preserve">Groupe électrogène insonorisé, triphasé, de 45 kVA de puissance.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</si>
  <si>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</si>
  <si>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</si>
  <si>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</si>
  <si>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</si>
  <si>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mo112</t>
  </si>
  <si>
    <t xml:space="preserve">Ouvrier d'exécution I/OE2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</si>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</sst>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71.23" customWidth="1"/>
    <col min="4" max="4" width="9.69" customWidth="1"/>
    <col min="5" max="5" width="6.97" customWidth="1"/>
    <col min="6" max="6" width="16.49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0.139</v>
      </c>
      <c r="E9" s="11" t="s">
        <v>13</v>
      </c>
      <c r="F9" s="13">
        <v>5124.34</v>
      </c>
      <c r="G9" s="13">
        <f ca="1">ROUND(INDIRECT(ADDRESS(ROW()+(0), COLUMN()+(-3), 1))*INDIRECT(ADDRESS(ROW()+(0), COLUMN()+(-1), 1)), 2)</f>
        <v>712.28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0.139</v>
      </c>
      <c r="E10" s="16" t="s">
        <v>16</v>
      </c>
      <c r="F10" s="17">
        <v>2626.94</v>
      </c>
      <c r="G10" s="17">
        <f ca="1">ROUND(INDIRECT(ADDRESS(ROW()+(0), COLUMN()+(-3), 1))*INDIRECT(ADDRESS(ROW()+(0), COLUMN()+(-1), 1)), 2)</f>
        <v>365.14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0.165</v>
      </c>
      <c r="E11" s="16" t="s">
        <v>19</v>
      </c>
      <c r="F11" s="17">
        <v>2380.68</v>
      </c>
      <c r="G11" s="17">
        <f ca="1">ROUND(INDIRECT(ADDRESS(ROW()+(0), COLUMN()+(-3), 1))*INDIRECT(ADDRESS(ROW()+(0), COLUMN()+(-1), 1)), 2)</f>
        <v>392.81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0.165</v>
      </c>
      <c r="E12" s="16" t="s">
        <v>22</v>
      </c>
      <c r="F12" s="17">
        <v>1492.72</v>
      </c>
      <c r="G12" s="17">
        <f ca="1">ROUND(INDIRECT(ADDRESS(ROW()+(0), COLUMN()+(-3), 1))*INDIRECT(ADDRESS(ROW()+(0), COLUMN()+(-1), 1)), 2)</f>
        <v>246.3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0.083</v>
      </c>
      <c r="E13" s="20" t="s">
        <v>25</v>
      </c>
      <c r="F13" s="21">
        <v>1468.69</v>
      </c>
      <c r="G13" s="21">
        <f ca="1">ROUND(INDIRECT(ADDRESS(ROW()+(0), COLUMN()+(-3), 1))*INDIRECT(ADDRESS(ROW()+(0), COLUMN()+(-1), 1)), 2)</f>
        <v>121.9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1838.43</v>
      </c>
      <c r="G14" s="24">
        <f ca="1">ROUND(INDIRECT(ADDRESS(ROW()+(0), COLUMN()+(-3), 1))*INDIRECT(ADDRESS(ROW()+(0), COLUMN()+(-1), 1))/100, 2)</f>
        <v>36.77</v>
      </c>
    </row>
    <row r="15" spans="1:7" ht="13.50" thickBot="1" customHeight="1">
      <c r="A15" s="25"/>
      <c r="B15" s="25"/>
      <c r="C15" s="26"/>
      <c r="D15" s="26"/>
      <c r="E15" s="27"/>
      <c r="F15" s="28" t="s">
        <v>28</v>
      </c>
      <c r="G15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1875.2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.147638" right="0.147638" top="0.206693" bottom="0.206693" header="0.0" footer="0.0"/>
  <pageSetup paperSize="9" orientation="portrait"/>
  <rowBreaks count="0" manualBreakCount="0">
    </rowBreaks>
</worksheet>
</file>