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<sst xmlns="http://schemas.openxmlformats.org/spreadsheetml/2006/main" count="24" uniqueCount="24">
  <si>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</si>
  <si>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FZV030</t>
  </si>
  <si>
    <t xml:space="preserve">U</t>
  </si>
  <si>
    <t xml:space="preserve">Banc en bois pour vestiaire.</t>
  </si>
  <si>
    <r>
      <rPr>
        <sz val="8.25"/>
        <color rgb="FF000000"/>
        <rFont val="Arial"/>
        <family val="2"/>
      </rPr>
      <t xml:space="preserve">Banc pour vestiaire avec range-chaussures, de 1000 mm de longueur, 380 mm de profondeur et 490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</si>
  <si>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</si>
  <si>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</si>
  <si>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</si>
  <si>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</si>
  <si>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</si>
  <si>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</si>
  <si>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mt45bvg030a</t>
  </si>
  <si>
    <t xml:space="preserve">Banc pour vestiaire avec range-chaussures, de 1000 mm de longueur, 380 mm de profondeur et 490 mm de hauteur, constitué de siège à trois planches et range-chaussures à deux planches, en bois de pin des Flandres vernis, de 90x20 mm de section, fixés à une structure tubulaire en acier, de 35x35 mm de section, peinte avec de la résine époxy/polyester couleur blanche, y compris accessoires de montage.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</si>
  <si>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</si>
  <si>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</si>
  <si>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</si>
  <si>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</si>
  <si>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</si>
  <si>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</si>
  <si>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</si>
  <si>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</si>
  <si>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</si>
  <si>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32.678,14F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</si>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</sst>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61220.6</v>
      </c>
      <c r="G9" s="13">
        <f ca="1">ROUND(INDIRECT(ADDRESS(ROW()+(0), COLUMN()+(-3), 1))*INDIRECT(ADDRESS(ROW()+(0), COLUMN()+(-1), 1)), 2)</f>
        <v>61220.6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0.158</v>
      </c>
      <c r="E10" s="16" t="s">
        <v>16</v>
      </c>
      <c r="F10" s="17">
        <v>2446.3</v>
      </c>
      <c r="G10" s="17">
        <f ca="1">ROUND(INDIRECT(ADDRESS(ROW()+(0), COLUMN()+(-3), 1))*INDIRECT(ADDRESS(ROW()+(0), COLUMN()+(-1), 1)), 2)</f>
        <v>386.52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0.158</v>
      </c>
      <c r="E11" s="20" t="s">
        <v>19</v>
      </c>
      <c r="F11" s="21">
        <v>1526.36</v>
      </c>
      <c r="G11" s="21">
        <f ca="1">ROUND(INDIRECT(ADDRESS(ROW()+(0), COLUMN()+(-3), 1))*INDIRECT(ADDRESS(ROW()+(0), COLUMN()+(-1), 1)), 2)</f>
        <v>241.16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61848.3</v>
      </c>
      <c r="G12" s="24">
        <f ca="1">ROUND(INDIRECT(ADDRESS(ROW()+(0), COLUMN()+(-3), 1))*INDIRECT(ADDRESS(ROW()+(0), COLUMN()+(-1), 1))/100, 2)</f>
        <v>1236.97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63085.2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