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<sst xmlns="http://schemas.openxmlformats.org/spreadsheetml/2006/main" count="26" uniqueCount="26">
  <si>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</si>
  <si>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GAE290</t>
  </si>
  <si>
    <t xml:space="preserve">m</t>
  </si>
  <si>
    <t xml:space="preserve">Injection des résines dans les fissures actives, pour réparation structurale.</t>
  </si>
  <si>
    <r>
      <rPr>
        <sz val="8.25"/>
        <color rgb="FF000000"/>
        <rFont val="Arial"/>
        <family val="2"/>
      </rPr>
      <t xml:space="preserve">Injection dans une fissure active avec lait fluide à deux composants, à viscosité faible, à base de résine flexible de polyuréthane, avec durcisseur, sans dissolvants, (rendement: 0,5 kg/m), appliquée à l'aide d'un équipement d'injection à basse pression, pour réparation d'une structure en béton. Le prix ne comprend ni le nettoyage de l'intérieur de la fissure ni la mise en place des injecteurs.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</si>
  <si>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</si>
  <si>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</si>
  <si>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</si>
  <si>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</si>
  <si>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</si>
  <si>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</si>
  <si>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mt09reh136a</t>
  </si>
  <si>
    <t xml:space="preserve">Lait fluide à deux composants, à viscosité faible, à base de résine flexible de polyuréthane, avec durcisseur, sans dissolvants, comme remplissage ductile pour injection des fissures actives, sèches ou humides, de plus de 0,5 mm de largeur, température d'application entre 10°C et 30°C, selon NF EN 1504-5.</t>
  </si>
  <si>
    <t xml:space="preserve">kg</t>
  </si>
  <si>
    <t xml:space="preserve">mq06eim010</t>
  </si>
  <si>
    <t xml:space="preserve">Matériel pour injection manuelle de mortiers fluides et résines.</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</si>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</sst>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70"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0.5</v>
      </c>
      <c r="F9" s="11" t="s">
        <v>13</v>
      </c>
      <c r="G9" s="13">
        <v>13460.8</v>
      </c>
      <c r="H9" s="13">
        <f ca="1">ROUND(INDIRECT(ADDRESS(ROW()+(0), COLUMN()+(-3), 1))*INDIRECT(ADDRESS(ROW()+(0), COLUMN()+(-1), 1)), 2)</f>
        <v>6730.41</v>
      </c>
    </row>
    <row r="10" spans="1:8" ht="13.50" thickBot="1" customHeight="1">
      <c r="A10" s="14" t="s">
        <v>14</v>
      </c>
      <c r="B10" s="14"/>
      <c r="C10" s="14" t="s">
        <v>15</v>
      </c>
      <c r="D10" s="14"/>
      <c r="E10" s="15">
        <v>0.128</v>
      </c>
      <c r="F10" s="16" t="s">
        <v>16</v>
      </c>
      <c r="G10" s="17">
        <v>841.76</v>
      </c>
      <c r="H10" s="17">
        <f ca="1">ROUND(INDIRECT(ADDRESS(ROW()+(0), COLUMN()+(-3), 1))*INDIRECT(ADDRESS(ROW()+(0), COLUMN()+(-1), 1)), 2)</f>
        <v>107.75</v>
      </c>
    </row>
    <row r="11" spans="1:8" ht="13.50" thickBot="1" customHeight="1">
      <c r="A11" s="14" t="s">
        <v>17</v>
      </c>
      <c r="B11" s="14"/>
      <c r="C11" s="14" t="s">
        <v>18</v>
      </c>
      <c r="D11" s="14"/>
      <c r="E11" s="15">
        <v>0.172</v>
      </c>
      <c r="F11" s="16" t="s">
        <v>19</v>
      </c>
      <c r="G11" s="17">
        <v>2380.68</v>
      </c>
      <c r="H11" s="17">
        <f ca="1">ROUND(INDIRECT(ADDRESS(ROW()+(0), COLUMN()+(-3), 1))*INDIRECT(ADDRESS(ROW()+(0), COLUMN()+(-1), 1)), 2)</f>
        <v>409.48</v>
      </c>
    </row>
    <row r="12" spans="1:8" ht="13.50" thickBot="1" customHeight="1">
      <c r="A12" s="14" t="s">
        <v>20</v>
      </c>
      <c r="B12" s="14"/>
      <c r="C12" s="18" t="s">
        <v>21</v>
      </c>
      <c r="D12" s="18"/>
      <c r="E12" s="19">
        <v>0.172</v>
      </c>
      <c r="F12" s="20" t="s">
        <v>22</v>
      </c>
      <c r="G12" s="21">
        <v>1492.72</v>
      </c>
      <c r="H12" s="21">
        <f ca="1">ROUND(INDIRECT(ADDRESS(ROW()+(0), COLUMN()+(-3), 1))*INDIRECT(ADDRESS(ROW()+(0), COLUMN()+(-1), 1)), 2)</f>
        <v>256.75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7504.39</v>
      </c>
      <c r="H13" s="24">
        <f ca="1">ROUND(INDIRECT(ADDRESS(ROW()+(0), COLUMN()+(-3), 1))*INDIRECT(ADDRESS(ROW()+(0), COLUMN()+(-1), 1))/100, 2)</f>
        <v>150.09</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7654.48</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