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<sst xmlns="http://schemas.openxmlformats.org/spreadsheetml/2006/main" count="24" uniqueCount="24">
  <si>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</si>
  <si>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GAR030</t>
  </si>
  <si>
    <t xml:space="preserve">m²</t>
  </si>
  <si>
    <t xml:space="preserve">Traitement contre les champignons et les attaques d'insectes xylophages d'un élément structural en bois.</t>
  </si>
  <si>
    <r>
      <rPr>
        <sz val="8.25"/>
        <color rgb="FF000000"/>
        <rFont val="Arial"/>
        <family val="2"/>
      </rPr>
      <t xml:space="preserve">Traitement préventif contre les champignons à tâche bleu d'un élément structural en bois, par application, à la brosse, au pinceau ou au pistolet, de deux couches, de 0,14 l/m² chacune, de liquide protecteur.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</si>
  <si>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</si>
  <si>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</si>
  <si>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</si>
  <si>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</si>
  <si>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</si>
  <si>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</si>
  <si>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mt27tlr020b</t>
  </si>
  <si>
    <t xml:space="preserve">Fond incolore avec base dissolvante pour la protection du bois contre les champignons à tâche bleu, à appliquer à la brosse, au pinceau ou au pistolet, ou par injection ou immersion.</t>
  </si>
  <si>
    <t xml:space="preserve">l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</si>
  <si>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</si>
  <si>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</si>
  <si>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</si>
  <si>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</si>
  <si>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</si>
  <si>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</si>
  <si>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Frais de chantier des unités d'ouvrage</t>
  </si>
  <si>
    <t xml:space="preserve">%</t>
  </si>
  <si>
    <t xml:space="preserve">Coût d'entretien décennal: 7.575,60F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</si>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</sst>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89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0.28</v>
      </c>
      <c r="F9" s="11" t="s">
        <v>13</v>
      </c>
      <c r="G9" s="13">
        <v>12975.5</v>
      </c>
      <c r="H9" s="13">
        <f ca="1">ROUND(INDIRECT(ADDRESS(ROW()+(0), COLUMN()+(-3), 1))*INDIRECT(ADDRESS(ROW()+(0), COLUMN()+(-1), 1)), 2)</f>
        <v>3633.13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0.057</v>
      </c>
      <c r="F10" s="16" t="s">
        <v>16</v>
      </c>
      <c r="G10" s="17">
        <v>2380.68</v>
      </c>
      <c r="H10" s="17">
        <f ca="1">ROUND(INDIRECT(ADDRESS(ROW()+(0), COLUMN()+(-3), 1))*INDIRECT(ADDRESS(ROW()+(0), COLUMN()+(-1), 1)), 2)</f>
        <v>135.7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0.572</v>
      </c>
      <c r="F11" s="20" t="s">
        <v>19</v>
      </c>
      <c r="G11" s="21">
        <v>1526.36</v>
      </c>
      <c r="H11" s="21">
        <f ca="1">ROUND(INDIRECT(ADDRESS(ROW()+(0), COLUMN()+(-3), 1))*INDIRECT(ADDRESS(ROW()+(0), COLUMN()+(-1), 1)), 2)</f>
        <v>873.08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4641.91</v>
      </c>
      <c r="H12" s="24">
        <f ca="1">ROUND(INDIRECT(ADDRESS(ROW()+(0), COLUMN()+(-3), 1))*INDIRECT(ADDRESS(ROW()+(0), COLUMN()+(-1), 1))/100, 2)</f>
        <v>92.84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4734.75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