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<sst xmlns="http://schemas.openxmlformats.org/spreadsheetml/2006/main" count="36" uniqueCount="36">
  <si>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</si>
  <si>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GLF040</t>
  </si>
  <si>
    <t xml:space="preserve">U</t>
  </si>
  <si>
    <t xml:space="preserve">Linteau préfabriqué, en béton précontraint, imitation bois.</t>
  </si>
  <si>
    <r>
      <rPr>
        <sz val="8.25"/>
        <color rgb="FF000000"/>
        <rFont val="Arial"/>
        <family val="2"/>
      </rPr>
      <t xml:space="preserve">Linteau préfabriqué en béton précontraint, de 16x9x100 cm, avec barres en acier de précontrainte, de 5 mm de diamètre, avec un moment fléchissant maximum de 12 kN·m, finition imitation bois, avec une couche de lasure, appuyé sur une couche de mortier de ciment, confectionné sur chantier, dosage 1:5.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</si>
  <si>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</si>
  <si>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</si>
  <si>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</si>
  <si>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</si>
  <si>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</si>
  <si>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</si>
  <si>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mt20dhp040aa</t>
  </si>
  <si>
    <t xml:space="preserve">Linteau préfabriqué en béton précontraint, de 16x9x100 cm, avec barres en acier de précontrainte, de 5 mm de diamètre, avec un moment fléchissant maximum de 12 kN·m, finition imitation bois, avec une couche de lasure, selon NF EN 13225.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</si>
  <si>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</si>
  <si>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</si>
  <si>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</si>
  <si>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</si>
  <si>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</si>
  <si>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</si>
  <si>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</si>
  <si>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</si>
  <si>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</si>
  <si>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</si>
  <si>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</si>
  <si>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</si>
  <si>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</si>
  <si>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</si>
  <si>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</si>
  <si>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</si>
  <si>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</si>
  <si>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</si>
  <si>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</si>
  <si>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</si>
  <si>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</si>
  <si>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854,37F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</si>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</sst>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40778</v>
      </c>
      <c r="G9" s="13">
        <f ca="1">ROUND(INDIRECT(ADDRESS(ROW()+(0), COLUMN()+(-3), 1))*INDIRECT(ADDRESS(ROW()+(0), COLUMN()+(-1), 1)), 2)</f>
        <v>40778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1085.28</v>
      </c>
      <c r="G10" s="17">
        <f ca="1">ROUND(INDIRECT(ADDRESS(ROW()+(0), COLUMN()+(-3), 1))*INDIRECT(ADDRESS(ROW()+(0), COLUMN()+(-1), 1)), 2)</f>
        <v>6.51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0.002</v>
      </c>
      <c r="E11" s="16" t="s">
        <v>19</v>
      </c>
      <c r="F11" s="17">
        <v>11724.6</v>
      </c>
      <c r="G11" s="17">
        <f ca="1">ROUND(INDIRECT(ADDRESS(ROW()+(0), COLUMN()+(-3), 1))*INDIRECT(ADDRESS(ROW()+(0), COLUMN()+(-1), 1)), 2)</f>
        <v>23.45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</v>
      </c>
      <c r="E12" s="16" t="s">
        <v>22</v>
      </c>
      <c r="F12" s="17">
        <v>78.86</v>
      </c>
      <c r="G12" s="17">
        <f ca="1">ROUND(INDIRECT(ADDRESS(ROW()+(0), COLUMN()+(-3), 1))*INDIRECT(ADDRESS(ROW()+(0), COLUMN()+(-1), 1)), 2)</f>
        <v>23.66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0.006</v>
      </c>
      <c r="E13" s="16" t="s">
        <v>25</v>
      </c>
      <c r="F13" s="17">
        <v>1683.71</v>
      </c>
      <c r="G13" s="17">
        <f ca="1">ROUND(INDIRECT(ADDRESS(ROW()+(0), COLUMN()+(-3), 1))*INDIRECT(ADDRESS(ROW()+(0), COLUMN()+(-1), 1)), 2)</f>
        <v>10.1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0.27</v>
      </c>
      <c r="E14" s="16" t="s">
        <v>28</v>
      </c>
      <c r="F14" s="17">
        <v>2380.68</v>
      </c>
      <c r="G14" s="17">
        <f ca="1">ROUND(INDIRECT(ADDRESS(ROW()+(0), COLUMN()+(-3), 1))*INDIRECT(ADDRESS(ROW()+(0), COLUMN()+(-1), 1)), 2)</f>
        <v>642.78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0.27</v>
      </c>
      <c r="E15" s="20" t="s">
        <v>31</v>
      </c>
      <c r="F15" s="21">
        <v>1468.69</v>
      </c>
      <c r="G15" s="21">
        <f ca="1">ROUND(INDIRECT(ADDRESS(ROW()+(0), COLUMN()+(-3), 1))*INDIRECT(ADDRESS(ROW()+(0), COLUMN()+(-1), 1)), 2)</f>
        <v>396.55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41881.1</v>
      </c>
      <c r="G16" s="24">
        <f ca="1">ROUND(INDIRECT(ADDRESS(ROW()+(0), COLUMN()+(-3), 1))*INDIRECT(ADDRESS(ROW()+(0), COLUMN()+(-1), 1))/100, 2)</f>
        <v>837.62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42718.7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