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<sst xmlns="http://schemas.openxmlformats.org/spreadsheetml/2006/main" count="29" uniqueCount="29">
  <si>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</si>
  <si>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POE020</t>
  </si>
  <si>
    <t xml:space="preserve">U</t>
  </si>
  <si>
    <t xml:space="preserve">Protection des éléments de terrasse.</t>
  </si>
  <si>
    <r>
      <rPr>
        <sz val="8.25"/>
        <color rgb="FF000000"/>
        <rFont val="Arial"/>
        <family val="2"/>
      </rPr>
      <t xml:space="preserve">Protection avec des bâches, des films de polyéthylène et des panneaux en bois, de tous les éléments constructifs de la terrasse, qui pourraient être affectés pendant les travaux de réhabilitation ou de rénovation.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</si>
  <si>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</si>
  <si>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</si>
  <si>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</si>
  <si>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</si>
  <si>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</si>
  <si>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</si>
  <si>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mt32war020</t>
  </si>
  <si>
    <t xml:space="preserve">Film de polyéthylène transparent, de 0,2 mm d'épaisseur.</t>
  </si>
  <si>
    <t xml:space="preserve">m²</t>
  </si>
  <si>
    <t xml:space="preserve">mt32war030</t>
  </si>
  <si>
    <t xml:space="preserve">Ruban plastique autoadhésif.</t>
  </si>
  <si>
    <t xml:space="preserve">m</t>
  </si>
  <si>
    <t xml:space="preserve">mt08eft010a</t>
  </si>
  <si>
    <t xml:space="preserve">Panneau aggloméré hydrofuge, de 19 mm d'épaisseur.</t>
  </si>
  <si>
    <t xml:space="preserve">m²</t>
  </si>
  <si>
    <t xml:space="preserve">mt32war060</t>
  </si>
  <si>
    <t xml:space="preserve">Bâche imperméable de protection, en polyéthylène, avec maille de renfort et corde périmétrique en polyamide pour l'ajustement de la bâche.</t>
  </si>
  <si>
    <t xml:space="preserve">m²</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</si>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</sst>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7.5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10</v>
      </c>
      <c r="F9" s="11" t="s">
        <v>13</v>
      </c>
      <c r="G9" s="13">
        <v>141.06</v>
      </c>
      <c r="H9" s="13">
        <f ca="1">ROUND(INDIRECT(ADDRESS(ROW()+(0), COLUMN()+(-3), 1))*INDIRECT(ADDRESS(ROW()+(0), COLUMN()+(-1), 1)), 2)</f>
        <v>1410.6</v>
      </c>
    </row>
    <row r="10" spans="1:8" ht="13.50" thickBot="1" customHeight="1">
      <c r="A10" s="14" t="s">
        <v>14</v>
      </c>
      <c r="B10" s="14"/>
      <c r="C10" s="14" t="s">
        <v>15</v>
      </c>
      <c r="D10" s="14"/>
      <c r="E10" s="15">
        <v>10</v>
      </c>
      <c r="F10" s="16" t="s">
        <v>16</v>
      </c>
      <c r="G10" s="17">
        <v>32.91</v>
      </c>
      <c r="H10" s="17">
        <f ca="1">ROUND(INDIRECT(ADDRESS(ROW()+(0), COLUMN()+(-3), 1))*INDIRECT(ADDRESS(ROW()+(0), COLUMN()+(-1), 1)), 2)</f>
        <v>329.1</v>
      </c>
    </row>
    <row r="11" spans="1:8" ht="13.50" thickBot="1" customHeight="1">
      <c r="A11" s="14" t="s">
        <v>17</v>
      </c>
      <c r="B11" s="14"/>
      <c r="C11" s="14" t="s">
        <v>18</v>
      </c>
      <c r="D11" s="14"/>
      <c r="E11" s="15">
        <v>2</v>
      </c>
      <c r="F11" s="16" t="s">
        <v>19</v>
      </c>
      <c r="G11" s="17">
        <v>8320.49</v>
      </c>
      <c r="H11" s="17">
        <f ca="1">ROUND(INDIRECT(ADDRESS(ROW()+(0), COLUMN()+(-3), 1))*INDIRECT(ADDRESS(ROW()+(0), COLUMN()+(-1), 1)), 2)</f>
        <v>16641</v>
      </c>
    </row>
    <row r="12" spans="1:8" ht="24.00" thickBot="1" customHeight="1">
      <c r="A12" s="14" t="s">
        <v>20</v>
      </c>
      <c r="B12" s="14"/>
      <c r="C12" s="14" t="s">
        <v>21</v>
      </c>
      <c r="D12" s="14"/>
      <c r="E12" s="15">
        <v>10</v>
      </c>
      <c r="F12" s="16" t="s">
        <v>22</v>
      </c>
      <c r="G12" s="17">
        <v>3761.49</v>
      </c>
      <c r="H12" s="17">
        <f ca="1">ROUND(INDIRECT(ADDRESS(ROW()+(0), COLUMN()+(-3), 1))*INDIRECT(ADDRESS(ROW()+(0), COLUMN()+(-1), 1)), 2)</f>
        <v>37614.9</v>
      </c>
    </row>
    <row r="13" spans="1:8" ht="13.50" thickBot="1" customHeight="1">
      <c r="A13" s="14" t="s">
        <v>23</v>
      </c>
      <c r="B13" s="14"/>
      <c r="C13" s="18" t="s">
        <v>24</v>
      </c>
      <c r="D13" s="18"/>
      <c r="E13" s="19">
        <v>2.438</v>
      </c>
      <c r="F13" s="20" t="s">
        <v>25</v>
      </c>
      <c r="G13" s="21">
        <v>1468.69</v>
      </c>
      <c r="H13" s="21">
        <f ca="1">ROUND(INDIRECT(ADDRESS(ROW()+(0), COLUMN()+(-3), 1))*INDIRECT(ADDRESS(ROW()+(0), COLUMN()+(-1), 1)), 2)</f>
        <v>3580.67</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59576.3</v>
      </c>
      <c r="H14" s="24">
        <f ca="1">ROUND(INDIRECT(ADDRESS(ROW()+(0), COLUMN()+(-3), 1))*INDIRECT(ADDRESS(ROW()+(0), COLUMN()+(-1), 1))/100, 2)</f>
        <v>1191.53</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60767.8</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