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<sst xmlns="http://schemas.openxmlformats.org/spreadsheetml/2006/main" count="17" uniqueCount="17">
  <si>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</si>
  <si>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PPX020</t>
  </si>
  <si>
    <t xml:space="preserve">U</t>
  </si>
  <si>
    <t xml:space="preserve">Essai sur poteau en béton.</t>
  </si>
  <si>
    <r>
      <rPr>
        <sz val="8.25"/>
        <color rgb="FF000000"/>
        <rFont val="Arial"/>
        <family val="2"/>
      </rPr>
      <t xml:space="preserve">Essai pour la détermination du diamètre d'une barre et celui d'un cadre, dans un poteau en béton armé, via pachomètre.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</si>
  <si>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</si>
  <si>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</si>
  <si>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</si>
  <si>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</si>
  <si>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</si>
  <si>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</si>
  <si>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mt49hpa021</t>
  </si>
  <si>
    <t xml:space="preserve">Essai pour déterminer le diamètre d'une barre et celui d'un cadre, dans un poteau en béton armé, via l'utilisation de pachomètre, sans inclure l'ouverture, ni le repositionnement des revêtements ou recouvrements.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</si>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</sst>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30223.3</v>
      </c>
      <c r="H9" s="13">
        <f ca="1">ROUND(INDIRECT(ADDRESS(ROW()+(0), COLUMN()+(-3), 1))*INDIRECT(ADDRESS(ROW()+(0), COLUMN()+(-1), 1)), 2)</f>
        <v>30223.3</v>
      </c>
    </row>
    <row r="10" spans="1:8" ht="13.50" thickBot="1" customHeight="1">
      <c r="A10" s="14"/>
      <c r="B10" s="14"/>
      <c r="C10" s="5" t="s">
        <v>14</v>
      </c>
      <c r="D10" s="5"/>
      <c r="E10" s="9">
        <v>2</v>
      </c>
      <c r="F10" s="11" t="s">
        <v>15</v>
      </c>
      <c r="G10" s="13">
        <f ca="1">ROUND(SUM(INDIRECT(ADDRESS(ROW()+(-1), COLUMN()+(1), 1))), 2)</f>
        <v>30223.3</v>
      </c>
      <c r="H10" s="13">
        <f ca="1">ROUND(INDIRECT(ADDRESS(ROW()+(0), COLUMN()+(-3), 1))*INDIRECT(ADDRESS(ROW()+(0), COLUMN()+(-1), 1))/100, 2)</f>
        <v>604.47</v>
      </c>
    </row>
    <row r="11" spans="1:8" ht="13.50" thickBot="1" customHeight="1">
      <c r="A11" s="15"/>
      <c r="B11" s="15"/>
      <c r="C11" s="16"/>
      <c r="D11" s="16"/>
      <c r="E11" s="16"/>
      <c r="F11" s="17"/>
      <c r="G11" s="18" t="s">
        <v>16</v>
      </c>
      <c r="H11" s="19">
        <f ca="1">ROUND(SUM(INDIRECT(ADDRESS(ROW()+(-1), COLUMN()+(0), 1)),INDIRECT(ADDRESS(ROW()+(-2), COLUMN()+(0), 1))), 2)</f>
        <v>30827.8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