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<sst xmlns="http://schemas.openxmlformats.org/spreadsheetml/2006/main" count="38" uniqueCount="38">
  <si>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</si>
  <si>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SSB110</t>
  </si>
  <si>
    <t xml:space="preserve">U</t>
  </si>
  <si>
    <t xml:space="preserve">Portique de limitation de hauteur.</t>
  </si>
  <si>
    <r>
      <rPr>
        <sz val="8.25"/>
        <color rgb="FF000000"/>
        <rFont val="Arial"/>
        <family val="2"/>
      </rPr>
      <t xml:space="preserve">Portique de limitation de hauteur libre de 5 m, pour protection des lignes électriques aériennes, composé de 2 rondins en bois de 15/20 cm de diamètre, enfoncés dans le terrain, espacés de 6 m, amortissables en 5 utilisations et unis dans leur partie supérieure avec un câble tendu d'acier de 10 mm de diamètre, sur lequel sera suspendu un cordon de balisage avec des guirlandes réfléchissantes de plastique, couleur rouge et 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</si>
  <si>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</si>
  <si>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</si>
  <si>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</si>
  <si>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</si>
  <si>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</si>
  <si>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</si>
  <si>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mt50spv030b</t>
  </si>
  <si>
    <t xml:space="preserve">Rondin de bois, de 15 à 20 cm de diamètre.</t>
  </si>
  <si>
    <t xml:space="preserve">m</t>
  </si>
  <si>
    <t xml:space="preserve">mt50les010ja</t>
  </si>
  <si>
    <t xml:space="preserve">Panneau de signalisation temporaire de chantier en tôle d'acier galvanisé, de réglementation et de priorité, circulaire, Ø=60 cm, avec rétro-réfléchissement classe 1 (E.G.).</t>
  </si>
  <si>
    <t xml:space="preserve">U</t>
  </si>
  <si>
    <t xml:space="preserve">mt50spr100d</t>
  </si>
  <si>
    <t xml:space="preserve">Câble en acier de 10 mm de diamètre.</t>
  </si>
  <si>
    <t xml:space="preserve">m</t>
  </si>
  <si>
    <t xml:space="preserve">mt50bal080a</t>
  </si>
  <si>
    <t xml:space="preserve">Cordon de balisage avec des guirlandes réfléchissantes de plastique, couleur rouge et blanche, de 10 m de longueur.</t>
  </si>
  <si>
    <t xml:space="preserve">U</t>
  </si>
  <si>
    <t xml:space="preserve">mq01exn010i</t>
  </si>
  <si>
    <t xml:space="preserve">Mini pelleteuse sur pneus, de 37,5 kW.</t>
  </si>
  <si>
    <t xml:space="preserve">h</t>
  </si>
  <si>
    <t xml:space="preserve">mq04cag010a</t>
  </si>
  <si>
    <t xml:space="preserve">Camion grue jusqu'à 6 t de charge maximale.</t>
  </si>
  <si>
    <t xml:space="preserve">h</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</si>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</sst>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2.5</v>
      </c>
      <c r="E9" s="11" t="s">
        <v>13</v>
      </c>
      <c r="F9" s="13">
        <v>4244.16</v>
      </c>
      <c r="G9" s="13">
        <f ca="1">ROUND(INDIRECT(ADDRESS(ROW()+(0), COLUMN()+(-3), 1))*INDIRECT(ADDRESS(ROW()+(0), COLUMN()+(-1), 1)), 2)</f>
        <v>10610.4</v>
      </c>
    </row>
    <row r="10" spans="1:7" ht="24.00" thickBot="1" customHeight="1">
      <c r="A10" s="14" t="s">
        <v>14</v>
      </c>
      <c r="B10" s="14"/>
      <c r="C10" s="14" t="s">
        <v>15</v>
      </c>
      <c r="D10" s="15">
        <v>0.2</v>
      </c>
      <c r="E10" s="16" t="s">
        <v>16</v>
      </c>
      <c r="F10" s="17">
        <v>42051.2</v>
      </c>
      <c r="G10" s="17">
        <f ca="1">ROUND(INDIRECT(ADDRESS(ROW()+(0), COLUMN()+(-3), 1))*INDIRECT(ADDRESS(ROW()+(0), COLUMN()+(-1), 1)), 2)</f>
        <v>8410.24</v>
      </c>
    </row>
    <row r="11" spans="1:7" ht="13.50" thickBot="1" customHeight="1">
      <c r="A11" s="14" t="s">
        <v>17</v>
      </c>
      <c r="B11" s="14"/>
      <c r="C11" s="14" t="s">
        <v>18</v>
      </c>
      <c r="D11" s="15">
        <v>9.6</v>
      </c>
      <c r="E11" s="16" t="s">
        <v>19</v>
      </c>
      <c r="F11" s="17">
        <v>2574.96</v>
      </c>
      <c r="G11" s="17">
        <f ca="1">ROUND(INDIRECT(ADDRESS(ROW()+(0), COLUMN()+(-3), 1))*INDIRECT(ADDRESS(ROW()+(0), COLUMN()+(-1), 1)), 2)</f>
        <v>24719.6</v>
      </c>
    </row>
    <row r="12" spans="1:7" ht="24.00" thickBot="1" customHeight="1">
      <c r="A12" s="14" t="s">
        <v>20</v>
      </c>
      <c r="B12" s="14"/>
      <c r="C12" s="14" t="s">
        <v>21</v>
      </c>
      <c r="D12" s="15">
        <v>1</v>
      </c>
      <c r="E12" s="16" t="s">
        <v>22</v>
      </c>
      <c r="F12" s="17">
        <v>1133.46</v>
      </c>
      <c r="G12" s="17">
        <f ca="1">ROUND(INDIRECT(ADDRESS(ROW()+(0), COLUMN()+(-3), 1))*INDIRECT(ADDRESS(ROW()+(0), COLUMN()+(-1), 1)), 2)</f>
        <v>1133.46</v>
      </c>
    </row>
    <row r="13" spans="1:7" ht="13.50" thickBot="1" customHeight="1">
      <c r="A13" s="14" t="s">
        <v>23</v>
      </c>
      <c r="B13" s="14"/>
      <c r="C13" s="14" t="s">
        <v>24</v>
      </c>
      <c r="D13" s="15">
        <v>1.101</v>
      </c>
      <c r="E13" s="16" t="s">
        <v>25</v>
      </c>
      <c r="F13" s="17">
        <v>24979.4</v>
      </c>
      <c r="G13" s="17">
        <f ca="1">ROUND(INDIRECT(ADDRESS(ROW()+(0), COLUMN()+(-3), 1))*INDIRECT(ADDRESS(ROW()+(0), COLUMN()+(-1), 1)), 2)</f>
        <v>27502.3</v>
      </c>
    </row>
    <row r="14" spans="1:7" ht="13.50" thickBot="1" customHeight="1">
      <c r="A14" s="14" t="s">
        <v>26</v>
      </c>
      <c r="B14" s="14"/>
      <c r="C14" s="14" t="s">
        <v>27</v>
      </c>
      <c r="D14" s="15">
        <v>3.304</v>
      </c>
      <c r="E14" s="16" t="s">
        <v>28</v>
      </c>
      <c r="F14" s="17">
        <v>27029.2</v>
      </c>
      <c r="G14" s="17">
        <f ca="1">ROUND(INDIRECT(ADDRESS(ROW()+(0), COLUMN()+(-3), 1))*INDIRECT(ADDRESS(ROW()+(0), COLUMN()+(-1), 1)), 2)</f>
        <v>89304.3</v>
      </c>
    </row>
    <row r="15" spans="1:7" ht="13.50" thickBot="1" customHeight="1">
      <c r="A15" s="14" t="s">
        <v>29</v>
      </c>
      <c r="B15" s="14"/>
      <c r="C15" s="14" t="s">
        <v>30</v>
      </c>
      <c r="D15" s="15">
        <v>3.837</v>
      </c>
      <c r="E15" s="16" t="s">
        <v>31</v>
      </c>
      <c r="F15" s="17">
        <v>2380.68</v>
      </c>
      <c r="G15" s="17">
        <f ca="1">ROUND(INDIRECT(ADDRESS(ROW()+(0), COLUMN()+(-3), 1))*INDIRECT(ADDRESS(ROW()+(0), COLUMN()+(-1), 1)), 2)</f>
        <v>9134.67</v>
      </c>
    </row>
    <row r="16" spans="1:7" ht="13.50" thickBot="1" customHeight="1">
      <c r="A16" s="14" t="s">
        <v>32</v>
      </c>
      <c r="B16" s="14"/>
      <c r="C16" s="18" t="s">
        <v>33</v>
      </c>
      <c r="D16" s="19">
        <v>11.512</v>
      </c>
      <c r="E16" s="20" t="s">
        <v>34</v>
      </c>
      <c r="F16" s="21">
        <v>1468.69</v>
      </c>
      <c r="G16" s="21">
        <f ca="1">ROUND(INDIRECT(ADDRESS(ROW()+(0), COLUMN()+(-3), 1))*INDIRECT(ADDRESS(ROW()+(0), COLUMN()+(-1), 1)), 2)</f>
        <v>16907.6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187723</v>
      </c>
      <c r="G17" s="24">
        <f ca="1">ROUND(INDIRECT(ADDRESS(ROW()+(0), COLUMN()+(-3), 1))*INDIRECT(ADDRESS(ROW()+(0), COLUMN()+(-1), 1))/100, 2)</f>
        <v>3754.45</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191477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