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<sst xmlns="http://schemas.openxmlformats.org/spreadsheetml/2006/main" count="27" uniqueCount="27">
  <si>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</si>
  <si>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</si>
  <si>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</si>
  <si>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</si>
  <si>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450 mm de diamètre extérieur et 158 mm de hauteur, avec un orifice pour la robinetterie et trop-plein, avec,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</si>
  <si>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</si>
  <si>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</si>
  <si>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</si>
  <si>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</si>
  <si>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</si>
  <si>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</si>
  <si>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mt30svg011a</t>
  </si>
  <si>
    <t xml:space="preserve">Lavabo rond sur plan de travail, en argile réfractaire, finition thermo-émaillée, couleur blanche, de 450 mm de diamètre extérieur et 158 mm de hauteur, avec un orifice pour la robinetterie et trop-plein, avec les éléments de fixation et le plan de montage.</t>
  </si>
  <si>
    <t xml:space="preserve">U</t>
  </si>
  <si>
    <t xml:space="preserve">mt30asg070cb</t>
  </si>
  <si>
    <t xml:space="preserve">Siphon bouteille en ABS, finition brillante imitation chrome, avec sortie de 40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</si>
  <si>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</si>
  <si>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</si>
  <si>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</si>
  <si>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</si>
  <si>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</si>
  <si>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</si>
  <si>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</si>
  <si>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</si>
  <si>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</si>
  <si>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30.660,07F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</si>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</sst>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156394</v>
      </c>
      <c r="G9" s="13">
        <f ca="1">ROUND(INDIRECT(ADDRESS(ROW()+(0), COLUMN()+(-3), 1))*INDIRECT(ADDRESS(ROW()+(0), COLUMN()+(-1), 1)), 2)</f>
        <v>156394</v>
      </c>
    </row>
    <row r="10" spans="1:7" ht="24.00" thickBot="1" customHeight="1">
      <c r="A10" s="14" t="s">
        <v>14</v>
      </c>
      <c r="B10" s="14"/>
      <c r="C10" s="14" t="s">
        <v>15</v>
      </c>
      <c r="D10" s="15">
        <v>1</v>
      </c>
      <c r="E10" s="16" t="s">
        <v>16</v>
      </c>
      <c r="F10" s="17">
        <v>40383.9</v>
      </c>
      <c r="G10" s="17">
        <f ca="1">ROUND(INDIRECT(ADDRESS(ROW()+(0), COLUMN()+(-3), 1))*INDIRECT(ADDRESS(ROW()+(0), COLUMN()+(-1), 1)), 2)</f>
        <v>40383.9</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1.446</v>
      </c>
      <c r="E12" s="20" t="s">
        <v>22</v>
      </c>
      <c r="F12" s="21">
        <v>2446.3</v>
      </c>
      <c r="G12" s="21">
        <f ca="1">ROUND(INDIRECT(ADDRESS(ROW()+(0), COLUMN()+(-3), 1))*INDIRECT(ADDRESS(ROW()+(0), COLUMN()+(-1), 1)), 2)</f>
        <v>3537.35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200393</v>
      </c>
      <c r="G13" s="24">
        <f ca="1">ROUND(INDIRECT(ADDRESS(ROW()+(0), COLUMN()+(-3), 1))*INDIRECT(ADDRESS(ROW()+(0), COLUMN()+(-1), 1))/100, 2)</f>
        <v>4007.85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204400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