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<sst xmlns="http://schemas.openxmlformats.org/spreadsheetml/2006/main" count="30" uniqueCount="30">
  <si>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</si>
  <si>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TBL130</t>
  </si>
  <si>
    <t xml:space="preserve">U</t>
  </si>
  <si>
    <t xml:space="preserve">Lavabo mural, en argile réfractaire.</t>
  </si>
  <si>
    <r>
      <rPr>
        <sz val="8.25"/>
        <color rgb="FF000000"/>
        <rFont val="Arial"/>
        <family val="2"/>
      </rPr>
      <t xml:space="preserve">Lavabo compact mural avec surface d'appui, en argile réfractaire, finition thermo-émaillée, couleur blanche, de 900x442x168 mm, avec un orifice pour la robinetterie et trop-plein, avec vanne d'écoulement en laiton chromé, et éléments de fixation, et évacuation avec siphon bouteille en ABS, finition brillante imitation chrome.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</si>
  <si>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</si>
  <si>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</si>
  <si>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</si>
  <si>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</si>
  <si>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</si>
  <si>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</si>
  <si>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mt30sng021g</t>
  </si>
  <si>
    <t xml:space="preserve">Lavabo compact mural avec surface d'appui, en argile réfractaire, finition thermo-émaillée, couleur blanche, de 900x442x168 mm, avec un orifice pour la robinetterie et trop-plein, avec éléments de fixation.</t>
  </si>
  <si>
    <t xml:space="preserve">U</t>
  </si>
  <si>
    <t xml:space="preserve">mt30asg010a</t>
  </si>
  <si>
    <t xml:space="preserve">Vanne d'écoulement en laiton chromé, de 60 mm de longueur, avec bouchon d'écoulement intégré extérieur avec bouton d'actionnement.</t>
  </si>
  <si>
    <t xml:space="preserve">U</t>
  </si>
  <si>
    <t xml:space="preserve">mt30asg070aa</t>
  </si>
  <si>
    <t xml:space="preserve">Siphon bouteille en ABS, finition brillante imitation chrome, avec sortie de 32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</si>
  <si>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</si>
  <si>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</si>
  <si>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</si>
  <si>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</si>
  <si>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</si>
  <si>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</si>
  <si>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</si>
  <si>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</si>
  <si>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</si>
  <si>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270.090,72F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</si>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</sst>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470510</v>
      </c>
      <c r="G9" s="13">
        <f ca="1">ROUND(INDIRECT(ADDRESS(ROW()+(0), COLUMN()+(-3), 1))*INDIRECT(ADDRESS(ROW()+(0), COLUMN()+(-1), 1)), 2)</f>
        <v>470510</v>
      </c>
    </row>
    <row r="10" spans="1:7" ht="24.00" thickBot="1" customHeight="1">
      <c r="A10" s="14" t="s">
        <v>14</v>
      </c>
      <c r="B10" s="14"/>
      <c r="C10" s="14" t="s">
        <v>15</v>
      </c>
      <c r="D10" s="15">
        <v>1</v>
      </c>
      <c r="E10" s="16" t="s">
        <v>16</v>
      </c>
      <c r="F10" s="17">
        <v>47598.3</v>
      </c>
      <c r="G10" s="17">
        <f ca="1">ROUND(INDIRECT(ADDRESS(ROW()+(0), COLUMN()+(-3), 1))*INDIRECT(ADDRESS(ROW()+(0), COLUMN()+(-1), 1)), 2)</f>
        <v>47598.3</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1.972</v>
      </c>
      <c r="E13" s="20" t="s">
        <v>25</v>
      </c>
      <c r="F13" s="21">
        <v>2446.3</v>
      </c>
      <c r="G13" s="21">
        <f ca="1">ROUND(INDIRECT(ADDRESS(ROW()+(0), COLUMN()+(-3), 1))*INDIRECT(ADDRESS(ROW()+(0), COLUMN()+(-1), 1)), 2)</f>
        <v>4824.1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563393</v>
      </c>
      <c r="G14" s="24">
        <f ca="1">ROUND(INDIRECT(ADDRESS(ROW()+(0), COLUMN()+(-3), 1))*INDIRECT(ADDRESS(ROW()+(0), COLUMN()+(-1), 1))/100, 2)</f>
        <v>11267.9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574661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