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<sst xmlns="http://schemas.openxmlformats.org/spreadsheetml/2006/main" count="27" uniqueCount="27">
  <si>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</si>
  <si>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TBL160</t>
  </si>
  <si>
    <t xml:space="preserve">U</t>
  </si>
  <si>
    <t xml:space="preserve">Lavabo mural, en acier inoxydable.</t>
  </si>
  <si>
    <r>
      <rPr>
        <sz val="8.25"/>
        <color rgb="FF000000"/>
        <rFont val="Arial"/>
        <family val="2"/>
      </rPr>
      <t xml:space="preserve">Lavabo mural, en acier inoxydable AISI 304, avec finition satiné, de 1200x500 mm, à 2 bacs de 145 mm de hauteur et 360 mm de diamètre, équipé avec robinetterie temporisée, mélangeuse, sur plan, pour lavabo, finition chromée, mousseur, avec temps de flux de 15 secondes, débit de 6 l/min, régulateur de jet avec rotule. Comprend le jeu de fixation et le silicone pour le scellement des joints. Le prix ne comprend pas la bonde.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</si>
  <si>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</si>
  <si>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</si>
  <si>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</si>
  <si>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</si>
  <si>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</si>
  <si>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</si>
  <si>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mt30lxp020kdb</t>
  </si>
  <si>
    <t xml:space="preserve">Lavabo mural, en acier inoxydable AISI 304, avec finition satiné, de 1200x500 mm, à 2 bacs de 145 mm de hauteur et 360 mm de diamètre.</t>
  </si>
  <si>
    <t xml:space="preserve">U</t>
  </si>
  <si>
    <t xml:space="preserve">mt31gmp040ac</t>
  </si>
  <si>
    <t xml:space="preserve">Robinetterie temporisée, mélangeuse, sur plan, pour lavabo, finition chromée, mousseur, avec temps de flux de 15 secondes, débit de 6 l/min, régulateur de jet avec rotule; y compris flexibles d'alimentation de 1/2" de diamètre et 350 mm de longueur et clapets de non retour.</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</si>
  <si>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</si>
  <si>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</si>
  <si>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</si>
  <si>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</si>
  <si>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</si>
  <si>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</si>
  <si>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</si>
  <si>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</si>
  <si>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</si>
  <si>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335.035,58F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</si>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</sst>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0.85" customWidth="1"/>
    <col min="4" max="4" width="75.65"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1</v>
      </c>
      <c r="F9" s="11" t="s">
        <v>13</v>
      </c>
      <c r="G9" s="13">
        <v>470012</v>
      </c>
      <c r="H9" s="13">
        <f ca="1">ROUND(INDIRECT(ADDRESS(ROW()+(0), COLUMN()+(-3), 1))*INDIRECT(ADDRESS(ROW()+(0), COLUMN()+(-1), 1)), 2)</f>
        <v>470012</v>
      </c>
    </row>
    <row r="10" spans="1:8" ht="45.00" thickBot="1" customHeight="1">
      <c r="A10" s="14" t="s">
        <v>14</v>
      </c>
      <c r="B10" s="14"/>
      <c r="C10" s="14"/>
      <c r="D10" s="14" t="s">
        <v>15</v>
      </c>
      <c r="E10" s="15">
        <v>1</v>
      </c>
      <c r="F10" s="16" t="s">
        <v>16</v>
      </c>
      <c r="G10" s="17">
        <v>129195</v>
      </c>
      <c r="H10" s="17">
        <f ca="1">ROUND(INDIRECT(ADDRESS(ROW()+(0), COLUMN()+(-3), 1))*INDIRECT(ADDRESS(ROW()+(0), COLUMN()+(-1), 1)), 2)</f>
        <v>129195</v>
      </c>
    </row>
    <row r="11" spans="1:8" ht="24.00" thickBot="1" customHeight="1">
      <c r="A11" s="14" t="s">
        <v>17</v>
      </c>
      <c r="B11" s="14"/>
      <c r="C11" s="14"/>
      <c r="D11" s="14" t="s">
        <v>18</v>
      </c>
      <c r="E11" s="15">
        <v>0.012</v>
      </c>
      <c r="F11" s="16" t="s">
        <v>19</v>
      </c>
      <c r="G11" s="17">
        <v>6411.64</v>
      </c>
      <c r="H11" s="17">
        <f ca="1">ROUND(INDIRECT(ADDRESS(ROW()+(0), COLUMN()+(-3), 1))*INDIRECT(ADDRESS(ROW()+(0), COLUMN()+(-1), 1)), 2)</f>
        <v>76.94</v>
      </c>
    </row>
    <row r="12" spans="1:8" ht="13.50" thickBot="1" customHeight="1">
      <c r="A12" s="14" t="s">
        <v>20</v>
      </c>
      <c r="B12" s="14"/>
      <c r="C12" s="14"/>
      <c r="D12" s="18" t="s">
        <v>21</v>
      </c>
      <c r="E12" s="19">
        <v>1.709</v>
      </c>
      <c r="F12" s="20" t="s">
        <v>22</v>
      </c>
      <c r="G12" s="21">
        <v>2446.3</v>
      </c>
      <c r="H12" s="21">
        <f ca="1">ROUND(INDIRECT(ADDRESS(ROW()+(0), COLUMN()+(-3), 1))*INDIRECT(ADDRESS(ROW()+(0), COLUMN()+(-1), 1)), 2)</f>
        <v>4180.73</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603465</v>
      </c>
      <c r="H13" s="24">
        <f ca="1">ROUND(INDIRECT(ADDRESS(ROW()+(0), COLUMN()+(-3), 1))*INDIRECT(ADDRESS(ROW()+(0), COLUMN()+(-1), 1))/100, 2)</f>
        <v>12069.3</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615535</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