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<sst xmlns="http://schemas.openxmlformats.org/spreadsheetml/2006/main" count="27" uniqueCount="27">
  <si>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</si>
  <si>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TBL160</t>
  </si>
  <si>
    <t xml:space="preserve">U</t>
  </si>
  <si>
    <t xml:space="preserve">Lavabo mural, en acier inoxydable.</t>
  </si>
  <si>
    <r>
      <rPr>
        <sz val="8.25"/>
        <color rgb="FF000000"/>
        <rFont val="Arial"/>
        <family val="2"/>
      </rPr>
      <t xml:space="preserve">Lavabo mural, en acier inoxydable AISI 304, avec finition satiné, de 1800x500 mm, à 3 bacs de 145 mm de hauteur et 360 mm de diamètre, équipé avec robinetterie temporisée, mélangeuse, mural, pour lavabo, finition chromée, mousseur, avec temps de flux de 30 secondes, débit de 8 l/min. Comprend le jeu de fixation et le silicone pour le scellement des joints. Le prix ne comprend pas la bonde.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</si>
  <si>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</si>
  <si>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</si>
  <si>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</si>
  <si>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</si>
  <si>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</si>
  <si>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</si>
  <si>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mt30lxp020lec</t>
  </si>
  <si>
    <t xml:space="preserve">Lavabo mural, en acier inoxydable AISI 304, avec finition satiné, de 1800x500 mm, à 3 bacs de 145 mm de hauteur et 360 mm de diamètre.</t>
  </si>
  <si>
    <t xml:space="preserve">U</t>
  </si>
  <si>
    <t xml:space="preserve">mt31gmp020claM1</t>
  </si>
  <si>
    <t xml:space="preserve">Robinetterie temporisée, mélangeuse, mural, pour lavabo, finition chromée, mousseur, avec temps de flux de 30 secondes, débit de 8 l/min; y compris éléments de connexion et clapets de non retour.</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</si>
  <si>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</si>
  <si>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</si>
  <si>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</si>
  <si>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</si>
  <si>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</si>
  <si>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</si>
  <si>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</si>
  <si>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</si>
  <si>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</si>
  <si>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471.354,59F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</si>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</sst>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3.57" customWidth="1"/>
    <col min="4" max="4" width="72.9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626656</v>
      </c>
      <c r="H9" s="13">
        <f ca="1">ROUND(INDIRECT(ADDRESS(ROW()+(0), COLUMN()+(-3), 1))*INDIRECT(ADDRESS(ROW()+(0), COLUMN()+(-1), 1)), 2)</f>
        <v>626656</v>
      </c>
    </row>
    <row r="10" spans="1:8" ht="34.50" thickBot="1" customHeight="1">
      <c r="A10" s="14" t="s">
        <v>14</v>
      </c>
      <c r="B10" s="14"/>
      <c r="C10" s="14"/>
      <c r="D10" s="14" t="s">
        <v>15</v>
      </c>
      <c r="E10" s="15">
        <v>1</v>
      </c>
      <c r="F10" s="16" t="s">
        <v>16</v>
      </c>
      <c r="G10" s="17">
        <v>218090</v>
      </c>
      <c r="H10" s="17">
        <f ca="1">ROUND(INDIRECT(ADDRESS(ROW()+(0), COLUMN()+(-3), 1))*INDIRECT(ADDRESS(ROW()+(0), COLUMN()+(-1), 1)), 2)</f>
        <v>218090</v>
      </c>
    </row>
    <row r="11" spans="1:8" ht="24.00" thickBot="1" customHeight="1">
      <c r="A11" s="14" t="s">
        <v>17</v>
      </c>
      <c r="B11" s="14"/>
      <c r="C11" s="14"/>
      <c r="D11" s="14" t="s">
        <v>18</v>
      </c>
      <c r="E11" s="15">
        <v>0.012</v>
      </c>
      <c r="F11" s="16" t="s">
        <v>19</v>
      </c>
      <c r="G11" s="17">
        <v>6411.64</v>
      </c>
      <c r="H11" s="17">
        <f ca="1">ROUND(INDIRECT(ADDRESS(ROW()+(0), COLUMN()+(-3), 1))*INDIRECT(ADDRESS(ROW()+(0), COLUMN()+(-1), 1)), 2)</f>
        <v>76.94</v>
      </c>
    </row>
    <row r="12" spans="1:8" ht="13.50" thickBot="1" customHeight="1">
      <c r="A12" s="14" t="s">
        <v>20</v>
      </c>
      <c r="B12" s="14"/>
      <c r="C12" s="14"/>
      <c r="D12" s="18" t="s">
        <v>21</v>
      </c>
      <c r="E12" s="19">
        <v>1.709</v>
      </c>
      <c r="F12" s="20" t="s">
        <v>22</v>
      </c>
      <c r="G12" s="21">
        <v>2446.3</v>
      </c>
      <c r="H12" s="21">
        <f ca="1">ROUND(INDIRECT(ADDRESS(ROW()+(0), COLUMN()+(-3), 1))*INDIRECT(ADDRESS(ROW()+(0), COLUMN()+(-1), 1)), 2)</f>
        <v>4180.73</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849003</v>
      </c>
      <c r="H13" s="24">
        <f ca="1">ROUND(INDIRECT(ADDRESS(ROW()+(0), COLUMN()+(-3), 1))*INDIRECT(ADDRESS(ROW()+(0), COLUMN()+(-1), 1))/100, 2)</f>
        <v>16980.1</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865983</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