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<sst xmlns="http://schemas.openxmlformats.org/spreadsheetml/2006/main" count="27" uniqueCount="27">
  <si>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</si>
  <si>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TBL210</t>
  </si>
  <si>
    <t xml:space="preserve">U</t>
  </si>
  <si>
    <t xml:space="preserve">Lavabo en argile réfractaire. Pose sur meuble.</t>
  </si>
  <si>
    <r>
      <rPr>
        <sz val="8.25"/>
        <color rgb="FF000000"/>
        <rFont val="Arial"/>
        <family val="2"/>
      </rPr>
      <t xml:space="preserve">Lavabo, en argile réfractaire, finition thermo-émaillée, couleur blanche, de 600x480x168 mm, avec un orifice pour la robinetterie et trop-plein, avec vanne d'écoulement en laiton chromé, avec siphon bouteille compact pour l'économie d'espace en meubles de bain, en polypropylène couleur blanche. Pose sur meuble. Comprend le jeu de fixation. Le prix ne comprend ni le meuble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</si>
  <si>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</si>
  <si>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</si>
  <si>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</si>
  <si>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</si>
  <si>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</si>
  <si>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</si>
  <si>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mt30sng050aa</t>
  </si>
  <si>
    <t xml:space="preserve">Lavabo à poser sur un meuble, en argile réfractaire, finition thermo-émaillée, couleur blanche, de 600x480x168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</si>
  <si>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</si>
  <si>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</si>
  <si>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</si>
  <si>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</si>
  <si>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mt30asg060a</t>
  </si>
  <si>
    <t xml:space="preserve">Siphon bouteille compact pour l'économie d'espace en meubles de bain, en polypropylène couleur blanche, avec sortie de 32 mm de diamètre extérieur, pour lavabo, avec joints et coude avec écrou de liaison.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</si>
  <si>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</si>
  <si>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</si>
  <si>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</si>
  <si>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</si>
  <si>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</si>
  <si>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</si>
  <si>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149.480,86F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</si>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</sst>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217675</v>
      </c>
      <c r="G9" s="13">
        <f ca="1">ROUND(INDIRECT(ADDRESS(ROW()+(0), COLUMN()+(-3), 1))*INDIRECT(ADDRESS(ROW()+(0), COLUMN()+(-1), 1)), 2)</f>
        <v>217675</v>
      </c>
    </row>
    <row r="10" spans="1:7" ht="24.00" thickBot="1" customHeight="1">
      <c r="A10" s="14" t="s">
        <v>14</v>
      </c>
      <c r="B10" s="14"/>
      <c r="C10" s="14" t="s">
        <v>15</v>
      </c>
      <c r="D10" s="15">
        <v>1</v>
      </c>
      <c r="E10" s="16" t="s">
        <v>16</v>
      </c>
      <c r="F10" s="17">
        <v>47598.3</v>
      </c>
      <c r="G10" s="17">
        <f ca="1">ROUND(INDIRECT(ADDRESS(ROW()+(0), COLUMN()+(-3), 1))*INDIRECT(ADDRESS(ROW()+(0), COLUMN()+(-1), 1)), 2)</f>
        <v>47598.3</v>
      </c>
    </row>
    <row r="11" spans="1:7" ht="34.50" thickBot="1" customHeight="1">
      <c r="A11" s="14" t="s">
        <v>17</v>
      </c>
      <c r="B11" s="14"/>
      <c r="C11" s="14" t="s">
        <v>18</v>
      </c>
      <c r="D11" s="15">
        <v>1</v>
      </c>
      <c r="E11" s="16" t="s">
        <v>19</v>
      </c>
      <c r="F11" s="17">
        <v>41710.7</v>
      </c>
      <c r="G11" s="17">
        <f ca="1">ROUND(INDIRECT(ADDRESS(ROW()+(0), COLUMN()+(-3), 1))*INDIRECT(ADDRESS(ROW()+(0), COLUMN()+(-1), 1)), 2)</f>
        <v>41710.7</v>
      </c>
    </row>
    <row r="12" spans="1:7" ht="13.50" thickBot="1" customHeight="1">
      <c r="A12" s="14" t="s">
        <v>20</v>
      </c>
      <c r="B12" s="14"/>
      <c r="C12" s="18" t="s">
        <v>21</v>
      </c>
      <c r="D12" s="19">
        <v>1.972</v>
      </c>
      <c r="E12" s="20" t="s">
        <v>22</v>
      </c>
      <c r="F12" s="21">
        <v>2446.3</v>
      </c>
      <c r="G12" s="21">
        <f ca="1">ROUND(INDIRECT(ADDRESS(ROW()+(0), COLUMN()+(-3), 1))*INDIRECT(ADDRESS(ROW()+(0), COLUMN()+(-1), 1)), 2)</f>
        <v>4824.1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311808</v>
      </c>
      <c r="G13" s="24">
        <f ca="1">ROUND(INDIRECT(ADDRESS(ROW()+(0), COLUMN()+(-3), 1))*INDIRECT(ADDRESS(ROW()+(0), COLUMN()+(-1), 1))/100, 2)</f>
        <v>6236.16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318044</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