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<sst xmlns="http://schemas.openxmlformats.org/spreadsheetml/2006/main" count="27" uniqueCount="27">
  <si>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</si>
  <si>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TBW080</t>
  </si>
  <si>
    <t xml:space="preserve">U</t>
  </si>
  <si>
    <t xml:space="preserve">WC adossé à la paroi, en porcelaine sanitaire.</t>
  </si>
  <si>
    <r>
      <rPr>
        <sz val="8.25"/>
        <color rgb="FF000000"/>
        <rFont val="Arial"/>
        <family val="2"/>
      </rPr>
      <t xml:space="preserve">WC, en porcelaine sanitaire, finition thermo-émaillée, couleur blanche, de 350x510x425 mm, sans bride pour faciliter le nettoyage, avec lunette et abattant de WC, en Duroplast, avec traitement antibactérien, à chute amortie. Comprend les éléments de fixation et le silicone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</si>
  <si>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</si>
  <si>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</si>
  <si>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</si>
  <si>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</si>
  <si>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</si>
  <si>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</si>
  <si>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mt30sng120a</t>
  </si>
  <si>
    <t xml:space="preserve">WC, en porcelaine sanitaire, finition thermo-émaillée, couleur blanche, de 350x510x425 mm, sans bride pour faciliter le nettoyage, selon NF EN 997, avec les éléments de fixation, à adosser au mur.</t>
  </si>
  <si>
    <t xml:space="preserve">U</t>
  </si>
  <si>
    <t xml:space="preserve">mt30sng111g</t>
  </si>
  <si>
    <t xml:space="preserve">Lunette et abattant de WC, en Duroplast, avec traitement antibactérien, à chute amortie.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</si>
  <si>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</si>
  <si>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</si>
  <si>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</si>
  <si>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</si>
  <si>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</si>
  <si>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</si>
  <si>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</si>
  <si>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</si>
  <si>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</si>
  <si>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266.830,91F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</si>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</sst>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394303</v>
      </c>
      <c r="G9" s="13">
        <f ca="1">ROUND(INDIRECT(ADDRESS(ROW()+(0), COLUMN()+(-3), 1))*INDIRECT(ADDRESS(ROW()+(0), COLUMN()+(-1), 1)), 2)</f>
        <v>394303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157389</v>
      </c>
      <c r="G10" s="17">
        <f ca="1">ROUND(INDIRECT(ADDRESS(ROW()+(0), COLUMN()+(-3), 1))*INDIRECT(ADDRESS(ROW()+(0), COLUMN()+(-1), 1)), 2)</f>
        <v>157389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0.012</v>
      </c>
      <c r="E11" s="16" t="s">
        <v>19</v>
      </c>
      <c r="F11" s="17">
        <v>6411.64</v>
      </c>
      <c r="G11" s="17">
        <f ca="1">ROUND(INDIRECT(ADDRESS(ROW()+(0), COLUMN()+(-3), 1))*INDIRECT(ADDRESS(ROW()+(0), COLUMN()+(-1), 1)), 2)</f>
        <v>76.94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1.972</v>
      </c>
      <c r="E12" s="20" t="s">
        <v>22</v>
      </c>
      <c r="F12" s="21">
        <v>2446.3</v>
      </c>
      <c r="G12" s="21">
        <f ca="1">ROUND(INDIRECT(ADDRESS(ROW()+(0), COLUMN()+(-3), 1))*INDIRECT(ADDRESS(ROW()+(0), COLUMN()+(-1), 1)), 2)</f>
        <v>4824.1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556593</v>
      </c>
      <c r="G13" s="24">
        <f ca="1">ROUND(INDIRECT(ADDRESS(ROW()+(0), COLUMN()+(-3), 1))*INDIRECT(ADDRESS(ROW()+(0), COLUMN()+(-1), 1))/100, 2)</f>
        <v>11131.9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567725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