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<sst xmlns="http://schemas.openxmlformats.org/spreadsheetml/2006/main" count="30" uniqueCount="30">
  <si>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</si>
  <si>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</si>
  <si>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</si>
  <si>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</si>
  <si>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2000 l, hauteur 2280 mm, diamètre 1360 mm, isolation de 50 mm d'épaisseur avec polyuréthane à haute densité, sans CFC,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</si>
  <si>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</si>
  <si>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</si>
  <si>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</si>
  <si>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</si>
  <si>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</si>
  <si>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</si>
  <si>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mt38csg410k</t>
  </si>
  <si>
    <t xml:space="preserve">Ballon échangeur en acier noir, avec échangeur à un serpentin, de sol, 2000 l, hauteur 2280 mm, diamètre 1360 mm, isolation de 50 mm d'épaisseur avec polyuréthane à haute densité, sans CFC, thermomètres, thermostat, bouche latérale DN 400.</t>
  </si>
  <si>
    <t xml:space="preserve">U</t>
  </si>
  <si>
    <t xml:space="preserve">mt37sve010g</t>
  </si>
  <si>
    <t xml:space="preserve">Vanne à sphère en laiton nickelé à visser de 2".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</si>
  <si>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</si>
  <si>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</si>
  <si>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</si>
  <si>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</si>
  <si>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</si>
  <si>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</si>
  <si>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</si>
  <si>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</si>
  <si>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</si>
  <si>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</si>
  <si>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</si>
  <si>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</si>
  <si>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615.308,31F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</si>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</sst>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2.72142e+006</v>
      </c>
      <c r="G9" s="13">
        <f ca="1">ROUND(INDIRECT(ADDRESS(ROW()+(0), COLUMN()+(-3), 1))*INDIRECT(ADDRESS(ROW()+(0), COLUMN()+(-1), 1)), 2)</f>
        <v>2.72142e+006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34442.7</v>
      </c>
      <c r="G10" s="17">
        <f ca="1">ROUND(INDIRECT(ADDRESS(ROW()+(0), COLUMN()+(-3), 1))*INDIRECT(ADDRESS(ROW()+(0), COLUMN()+(-1), 1)), 2)</f>
        <v>137771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1436.21</v>
      </c>
      <c r="G11" s="17">
        <f ca="1">ROUND(INDIRECT(ADDRESS(ROW()+(0), COLUMN()+(-3), 1))*INDIRECT(ADDRESS(ROW()+(0), COLUMN()+(-1), 1)), 2)</f>
        <v>1436.21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3.013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7370.7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3.013</v>
      </c>
      <c r="E13" s="20" t="s">
        <v>25</v>
      </c>
      <c r="F13" s="21">
        <v>1523.45</v>
      </c>
      <c r="G13" s="21">
        <f ca="1">ROUND(INDIRECT(ADDRESS(ROW()+(0), COLUMN()+(-3), 1))*INDIRECT(ADDRESS(ROW()+(0), COLUMN()+(-1), 1)), 2)</f>
        <v>4590.15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2.87259e+006</v>
      </c>
      <c r="G14" s="24">
        <f ca="1">ROUND(INDIRECT(ADDRESS(ROW()+(0), COLUMN()+(-3), 1))*INDIRECT(ADDRESS(ROW()+(0), COLUMN()+(-1), 1))/100, 2)</f>
        <v>57451.8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2.93004e+006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