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<sst xmlns="http://schemas.openxmlformats.org/spreadsheetml/2006/main" count="33" uniqueCount="33">
  <si>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</si>
  <si>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</si>
  <si>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</si>
  <si>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</si>
  <si>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4000 l, hauteur 2310 mm, diamètre 1910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</si>
  <si>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</si>
  <si>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</si>
  <si>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</si>
  <si>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</si>
  <si>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</si>
  <si>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</si>
  <si>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mt38csg410o</t>
  </si>
  <si>
    <t xml:space="preserve">Ballon échangeur en acier noir, avec échangeur à un serpentin, de sol, 4000 l, hauteur 2310 mm, diamètre 1910 mm, isolation de 50 mm d'épaisseur avec polyuréthane à haute densité, sans CFC, thermomètres, thermostat, bouche latérale DN 400.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</si>
  <si>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</si>
  <si>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</si>
  <si>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</si>
  <si>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</si>
  <si>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</si>
  <si>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</si>
  <si>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</si>
  <si>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</si>
  <si>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</si>
  <si>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</si>
  <si>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</si>
  <si>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</si>
  <si>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</si>
  <si>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</si>
  <si>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</si>
  <si>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</si>
  <si>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</si>
  <si>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</si>
  <si>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1.015.394,52F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</si>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</sst>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4.45513e+006</v>
      </c>
      <c r="G9" s="13">
        <f ca="1">ROUND(INDIRECT(ADDRESS(ROW()+(0), COLUMN()+(-3), 1))*INDIRECT(ADDRESS(ROW()+(0), COLUMN()+(-1), 1)), 2)</f>
        <v>4.45513e+006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100003</v>
      </c>
      <c r="G10" s="17">
        <f ca="1">ROUND(INDIRECT(ADDRESS(ROW()+(0), COLUMN()+(-3), 1))*INDIRECT(ADDRESS(ROW()+(0), COLUMN()+(-1), 1)), 2)</f>
        <v>200005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34442.7</v>
      </c>
      <c r="G11" s="17">
        <f ca="1">ROUND(INDIRECT(ADDRESS(ROW()+(0), COLUMN()+(-3), 1))*INDIRECT(ADDRESS(ROW()+(0), COLUMN()+(-1), 1)), 2)</f>
        <v>68885.4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1436.21</v>
      </c>
      <c r="G12" s="17">
        <f ca="1">ROUND(INDIRECT(ADDRESS(ROW()+(0), COLUMN()+(-3), 1))*INDIRECT(ADDRESS(ROW()+(0), COLUMN()+(-1), 1)), 2)</f>
        <v>1436.21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3.766</v>
      </c>
      <c r="E13" s="16" t="s">
        <v>25</v>
      </c>
      <c r="F13" s="17">
        <v>2446.3</v>
      </c>
      <c r="G13" s="17">
        <f ca="1">ROUND(INDIRECT(ADDRESS(ROW()+(0), COLUMN()+(-3), 1))*INDIRECT(ADDRESS(ROW()+(0), COLUMN()+(-1), 1)), 2)</f>
        <v>9212.77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3.766</v>
      </c>
      <c r="E14" s="20" t="s">
        <v>28</v>
      </c>
      <c r="F14" s="21">
        <v>1523.45</v>
      </c>
      <c r="G14" s="21">
        <f ca="1">ROUND(INDIRECT(ADDRESS(ROW()+(0), COLUMN()+(-3), 1))*INDIRECT(ADDRESS(ROW()+(0), COLUMN()+(-1), 1)), 2)</f>
        <v>5737.31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4.7404e+006</v>
      </c>
      <c r="G15" s="24">
        <f ca="1">ROUND(INDIRECT(ADDRESS(ROW()+(0), COLUMN()+(-3), 1))*INDIRECT(ADDRESS(ROW()+(0), COLUMN()+(-1), 1))/100, 2)</f>
        <v>94808.1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4.83521e+006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