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<sst xmlns="http://schemas.openxmlformats.org/spreadsheetml/2006/main" count="33" uniqueCount="33">
  <si>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</si>
  <si>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TCE250</t>
  </si>
  <si>
    <t xml:space="preserve">U</t>
  </si>
  <si>
    <t xml:space="preserve">Vanne pour radiateur.</t>
  </si>
  <si>
    <r>
      <rPr>
        <sz val="8.25"/>
        <color rgb="FF000000"/>
        <rFont val="Arial"/>
        <family val="2"/>
      </rPr>
      <t xml:space="preserve">Vanne monotube thermostatisable pour radiateur, avec sonde de pénétration en acier inoxydable de 45 cm de longueur, connexion filetée de 24x19 mm compatible avec des adaptateurs pour tubes multicouche et connexion de 1/2" de diamètre avec le radiateur, avec corps en laiton, tige en acier inoxydable, garnitures en EPDM et commande manuelle en ABS, avec adaptateur pour assemblage à compression d'un tube de 18 mm de diamètre et 2 mm d'épaisseur avec filet 24x19 mm, tête thermostatique, avec limiteur d'échelle, pour la régulation de l'ouverture d'un robinet pour radiateur. Comprend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</si>
  <si>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</si>
  <si>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</si>
  <si>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</si>
  <si>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</si>
  <si>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</si>
  <si>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</si>
  <si>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mt38alb535a</t>
  </si>
  <si>
    <t xml:space="preserve">Vanne monotube thermostatisable pour radiateur, avec sonde de pénétration en acier inoxydable de 45 cm de longueur, connexion filetée de 24x19 mm compatible avec des adaptateurs pour tubes multicouche et connexion de 1/2" de diamètre avec le radiateur, avec corps en laiton, tige en acier inoxydable, garnitures en EPDM et commande manuelle en ABS.</t>
  </si>
  <si>
    <t xml:space="preserve">U</t>
  </si>
  <si>
    <t xml:space="preserve">mt38alb500c</t>
  </si>
  <si>
    <t xml:space="preserve">Adaptateur pour assemblage à compression d'un tube de 18 mm de diamètre et 2 mm d'épaisseur avec filet 24x19 mm.</t>
  </si>
  <si>
    <t xml:space="preserve">U</t>
  </si>
  <si>
    <t xml:space="preserve">mt38alb511a</t>
  </si>
  <si>
    <t xml:space="preserve">Tête thermostatique, avec limiteur d'échelle, pour la régulation de l'ouverture d'un robinet pour radiateur.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</si>
  <si>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</si>
  <si>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</si>
  <si>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</si>
  <si>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</si>
  <si>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</si>
  <si>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</si>
  <si>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</si>
  <si>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</si>
  <si>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</si>
  <si>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</si>
  <si>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</si>
  <si>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</si>
  <si>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10.856,92F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</si>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</sst>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17582.1</v>
      </c>
      <c r="G9" s="13">
        <f ca="1">ROUND(INDIRECT(ADDRESS(ROW()+(0), COLUMN()+(-3), 1))*INDIRECT(ADDRESS(ROW()+(0), COLUMN()+(-1), 1)), 2)</f>
        <v>17582.1</v>
      </c>
    </row>
    <row r="10" spans="1:7" ht="24.00" thickBot="1" customHeight="1">
      <c r="A10" s="14" t="s">
        <v>14</v>
      </c>
      <c r="B10" s="14"/>
      <c r="C10" s="14" t="s">
        <v>15</v>
      </c>
      <c r="D10" s="15">
        <v>1</v>
      </c>
      <c r="E10" s="16" t="s">
        <v>16</v>
      </c>
      <c r="F10" s="17">
        <v>3246.53</v>
      </c>
      <c r="G10" s="17">
        <f ca="1">ROUND(INDIRECT(ADDRESS(ROW()+(0), COLUMN()+(-3), 1))*INDIRECT(ADDRESS(ROW()+(0), COLUMN()+(-1), 1)), 2)</f>
        <v>3246.53</v>
      </c>
    </row>
    <row r="11" spans="1:7" ht="24.00" thickBot="1" customHeight="1">
      <c r="A11" s="14" t="s">
        <v>17</v>
      </c>
      <c r="B11" s="14"/>
      <c r="C11" s="14" t="s">
        <v>18</v>
      </c>
      <c r="D11" s="15">
        <v>1</v>
      </c>
      <c r="E11" s="16" t="s">
        <v>19</v>
      </c>
      <c r="F11" s="17">
        <v>16506.1</v>
      </c>
      <c r="G11" s="17">
        <f ca="1">ROUND(INDIRECT(ADDRESS(ROW()+(0), COLUMN()+(-3), 1))*INDIRECT(ADDRESS(ROW()+(0), COLUMN()+(-1), 1)), 2)</f>
        <v>16506.1</v>
      </c>
    </row>
    <row r="12" spans="1:7" ht="13.50" thickBot="1" customHeight="1">
      <c r="A12" s="14" t="s">
        <v>20</v>
      </c>
      <c r="B12" s="14"/>
      <c r="C12" s="14" t="s">
        <v>21</v>
      </c>
      <c r="D12" s="15">
        <v>0.1</v>
      </c>
      <c r="E12" s="16" t="s">
        <v>22</v>
      </c>
      <c r="F12" s="17">
        <v>1795.26</v>
      </c>
      <c r="G12" s="17">
        <f ca="1">ROUND(INDIRECT(ADDRESS(ROW()+(0), COLUMN()+(-3), 1))*INDIRECT(ADDRESS(ROW()+(0), COLUMN()+(-1), 1)), 2)</f>
        <v>179.53</v>
      </c>
    </row>
    <row r="13" spans="1:7" ht="13.50" thickBot="1" customHeight="1">
      <c r="A13" s="14" t="s">
        <v>23</v>
      </c>
      <c r="B13" s="14"/>
      <c r="C13" s="14" t="s">
        <v>24</v>
      </c>
      <c r="D13" s="15">
        <v>0.126</v>
      </c>
      <c r="E13" s="16" t="s">
        <v>25</v>
      </c>
      <c r="F13" s="17">
        <v>2446.3</v>
      </c>
      <c r="G13" s="17">
        <f ca="1">ROUND(INDIRECT(ADDRESS(ROW()+(0), COLUMN()+(-3), 1))*INDIRECT(ADDRESS(ROW()+(0), COLUMN()+(-1), 1)), 2)</f>
        <v>308.23</v>
      </c>
    </row>
    <row r="14" spans="1:7" ht="13.50" thickBot="1" customHeight="1">
      <c r="A14" s="14" t="s">
        <v>26</v>
      </c>
      <c r="B14" s="14"/>
      <c r="C14" s="18" t="s">
        <v>27</v>
      </c>
      <c r="D14" s="19">
        <v>0.126</v>
      </c>
      <c r="E14" s="20" t="s">
        <v>28</v>
      </c>
      <c r="F14" s="21">
        <v>1523.45</v>
      </c>
      <c r="G14" s="21">
        <f ca="1">ROUND(INDIRECT(ADDRESS(ROW()+(0), COLUMN()+(-3), 1))*INDIRECT(ADDRESS(ROW()+(0), COLUMN()+(-1), 1)), 2)</f>
        <v>191.95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38014.4</v>
      </c>
      <c r="G15" s="24">
        <f ca="1">ROUND(INDIRECT(ADDRESS(ROW()+(0), COLUMN()+(-3), 1))*INDIRECT(ADDRESS(ROW()+(0), COLUMN()+(-1), 1))/100, 2)</f>
        <v>760.29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38774.7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