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<sst xmlns="http://schemas.openxmlformats.org/spreadsheetml/2006/main" count="24" uniqueCount="24">
  <si>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</si>
  <si>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TCL120</t>
  </si>
  <si>
    <t xml:space="preserve">U</t>
  </si>
  <si>
    <t xml:space="preserve">Ligne de connexions électriques pour système de chauffage par plafond ou sol radiants.</t>
  </si>
  <si>
    <r>
      <rPr>
        <sz val="8.25"/>
        <color rgb="FF000000"/>
        <rFont val="Arial"/>
        <family val="2"/>
      </rPr>
      <t xml:space="preserve">Ligne de connexions électriques rapides (prises), pour émetteurs électriques pour système de chauffage par plafond chauffant, avec faux plafond continu, avec 6 connexions électriques, séparation entre chaque groupe de deux connexions 1200 mm, longueur totale 10 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</si>
  <si>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</si>
  <si>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</si>
  <si>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</si>
  <si>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</si>
  <si>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</si>
  <si>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</si>
  <si>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mt38ilo521fa</t>
  </si>
  <si>
    <t xml:space="preserve">Ligne de connexions électriques rapides (prises), pour émetteurs électriques pour système de chauffage par plafond chauffant, avec faux plafond continu, avec 6 connexions électriques, séparation entre chaque groupe de deux connexions 1200 mm, longueur totale 10 m.</t>
  </si>
  <si>
    <t xml:space="preserve">U</t>
  </si>
  <si>
    <t xml:space="preserve">mt35aia010a</t>
  </si>
  <si>
    <t xml:space="preserve">Tube souple en PVC, annelé, de couleur noire, de 16 mm de diamètre nominal, pour canalisation encastrée dans des parois maçonnées (horizontales et verticales). Résistance à la compression 320 N, résistance à l'impact 1 joule, température de travail -5°C jusqu'à 60°C, avec degré de protection IP545 selon NF EN 60529, non propagateur de la flamme. Selon NF EN 61386-1 et NF EN 61386-22.</t>
  </si>
  <si>
    <t xml:space="preserve">m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</si>
  <si>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</si>
  <si>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</si>
  <si>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</si>
  <si>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</si>
  <si>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</si>
  <si>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6.751,64F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</si>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</sst>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7.3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30423.2</v>
      </c>
      <c r="H9" s="13">
        <f ca="1">ROUND(INDIRECT(ADDRESS(ROW()+(0), COLUMN()+(-3), 1))*INDIRECT(ADDRESS(ROW()+(0), COLUMN()+(-1), 1)), 2)</f>
        <v>30423.2</v>
      </c>
    </row>
    <row r="10" spans="1:8" ht="55.50" thickBot="1" customHeight="1">
      <c r="A10" s="14" t="s">
        <v>14</v>
      </c>
      <c r="B10" s="14"/>
      <c r="C10" s="14" t="s">
        <v>15</v>
      </c>
      <c r="D10" s="14"/>
      <c r="E10" s="15">
        <v>2</v>
      </c>
      <c r="F10" s="16" t="s">
        <v>16</v>
      </c>
      <c r="G10" s="17">
        <v>315.11</v>
      </c>
      <c r="H10" s="17">
        <f ca="1">ROUND(INDIRECT(ADDRESS(ROW()+(0), COLUMN()+(-3), 1))*INDIRECT(ADDRESS(ROW()+(0), COLUMN()+(-1), 1)), 2)</f>
        <v>630.22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0.015</v>
      </c>
      <c r="F11" s="20" t="s">
        <v>19</v>
      </c>
      <c r="G11" s="21">
        <v>1523.45</v>
      </c>
      <c r="H11" s="21">
        <f ca="1">ROUND(INDIRECT(ADDRESS(ROW()+(0), COLUMN()+(-3), 1))*INDIRECT(ADDRESS(ROW()+(0), COLUMN()+(-1), 1)), 2)</f>
        <v>22.85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31076.3</v>
      </c>
      <c r="H12" s="24">
        <f ca="1">ROUND(INDIRECT(ADDRESS(ROW()+(0), COLUMN()+(-3), 1))*INDIRECT(ADDRESS(ROW()+(0), COLUMN()+(-1), 1))/100, 2)</f>
        <v>621.53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31697.8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