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<sst xmlns="http://schemas.openxmlformats.org/spreadsheetml/2006/main" count="36" uniqueCount="36">
  <si>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</si>
  <si>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</si>
  <si>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</si>
  <si>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</si>
  <si>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l'extérieur du bâtiment, de tôle d'acier, à simple paroi, avec une capacité de 50000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</si>
  <si>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</si>
  <si>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</si>
  <si>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</si>
  <si>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</si>
  <si>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</si>
  <si>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</si>
  <si>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mt38dep001za</t>
  </si>
  <si>
    <t xml:space="preserve">Réservoir homologué de combustible liquide, apparente, en tôle d'acier, à simple paroi, de 2450 mm de diamètre et 10600 mm de longueur, avec une capacité de 50000 litres, selon NF EN 12285-2. Traitement extérieur: sablage SA 2 1/2 et finition via apprêt d'époxy polyamide et polyuréthane blanc. Comprend appuis et éléments de protection selon la norme.</t>
  </si>
  <si>
    <t xml:space="preserve">U</t>
  </si>
  <si>
    <t xml:space="preserve">mt38dep004c</t>
  </si>
  <si>
    <t xml:space="preserve">Tube plongeur de charge, pour réservoir de combustible liquide en tôle d'acier.</t>
  </si>
  <si>
    <t xml:space="preserve">U</t>
  </si>
  <si>
    <t xml:space="preserve">mt38dep005c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</si>
  <si>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</si>
  <si>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</si>
  <si>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</si>
  <si>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</si>
  <si>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</si>
  <si>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mq04cag010b</t>
  </si>
  <si>
    <t xml:space="preserve">Camion grue jusqu'à 10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</si>
  <si>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</si>
  <si>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</si>
  <si>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</si>
  <si>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</si>
  <si>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</si>
  <si>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</si>
  <si>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</si>
  <si>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</si>
  <si>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</si>
  <si>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4.313.991,22F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</si>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</sst>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3.61" customWidth="1"/>
    <col min="4" max="4" width="8.16" customWidth="1"/>
    <col min="5" max="5" width="5.44" customWidth="1"/>
    <col min="6" max="6" width="14.96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1.74897e+007</v>
      </c>
      <c r="G9" s="13">
        <f ca="1">ROUND(INDIRECT(ADDRESS(ROW()+(0), COLUMN()+(-3), 1))*INDIRECT(ADDRESS(ROW()+(0), COLUMN()+(-1), 1)), 2)</f>
        <v>1.74897e+007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341646</v>
      </c>
      <c r="G10" s="17">
        <f ca="1">ROUND(INDIRECT(ADDRESS(ROW()+(0), COLUMN()+(-3), 1))*INDIRECT(ADDRESS(ROW()+(0), COLUMN()+(-1), 1)), 2)</f>
        <v>341646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369011</v>
      </c>
      <c r="G11" s="17">
        <f ca="1">ROUND(INDIRECT(ADDRESS(ROW()+(0), COLUMN()+(-3), 1))*INDIRECT(ADDRESS(ROW()+(0), COLUMN()+(-1), 1)), 2)</f>
        <v>369011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60410</v>
      </c>
      <c r="G12" s="17">
        <f ca="1">ROUND(INDIRECT(ADDRESS(ROW()+(0), COLUMN()+(-3), 1))*INDIRECT(ADDRESS(ROW()+(0), COLUMN()+(-1), 1)), 2)</f>
        <v>60410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1.159</v>
      </c>
      <c r="E13" s="16" t="s">
        <v>25</v>
      </c>
      <c r="F13" s="17">
        <v>30609.4</v>
      </c>
      <c r="G13" s="17">
        <f ca="1">ROUND(INDIRECT(ADDRESS(ROW()+(0), COLUMN()+(-3), 1))*INDIRECT(ADDRESS(ROW()+(0), COLUMN()+(-1), 1)), 2)</f>
        <v>35476.3</v>
      </c>
    </row>
    <row r="14" spans="1:7" ht="13.50" thickBot="1" customHeight="1">
      <c r="A14" s="14" t="s">
        <v>26</v>
      </c>
      <c r="B14" s="14"/>
      <c r="C14" s="14" t="s">
        <v>27</v>
      </c>
      <c r="D14" s="15">
        <v>23.305</v>
      </c>
      <c r="E14" s="16" t="s">
        <v>28</v>
      </c>
      <c r="F14" s="17">
        <v>2446.3</v>
      </c>
      <c r="G14" s="17">
        <f ca="1">ROUND(INDIRECT(ADDRESS(ROW()+(0), COLUMN()+(-3), 1))*INDIRECT(ADDRESS(ROW()+(0), COLUMN()+(-1), 1)), 2)</f>
        <v>57011</v>
      </c>
    </row>
    <row r="15" spans="1:7" ht="13.50" thickBot="1" customHeight="1">
      <c r="A15" s="14" t="s">
        <v>29</v>
      </c>
      <c r="B15" s="14"/>
      <c r="C15" s="18" t="s">
        <v>30</v>
      </c>
      <c r="D15" s="19">
        <v>23.305</v>
      </c>
      <c r="E15" s="20" t="s">
        <v>31</v>
      </c>
      <c r="F15" s="21">
        <v>1523.45</v>
      </c>
      <c r="G15" s="21">
        <f ca="1">ROUND(INDIRECT(ADDRESS(ROW()+(0), COLUMN()+(-3), 1))*INDIRECT(ADDRESS(ROW()+(0), COLUMN()+(-1), 1)), 2)</f>
        <v>35504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1.83887e+007</v>
      </c>
      <c r="G16" s="24">
        <f ca="1">ROUND(INDIRECT(ADDRESS(ROW()+(0), COLUMN()+(-3), 1))*INDIRECT(ADDRESS(ROW()+(0), COLUMN()+(-1), 1))/100, 2)</f>
        <v>367774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1.87565e+007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