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<sst xmlns="http://schemas.openxmlformats.org/spreadsheetml/2006/main" count="24" uniqueCount="24">
  <si>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</si>
  <si>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TGC010</t>
  </si>
  <si>
    <t xml:space="preserve">U</t>
  </si>
  <si>
    <t xml:space="preserve">Batterie de compteurs de gaz.</t>
  </si>
  <si>
    <r>
      <rPr>
        <sz val="8.25"/>
        <color rgb="FF000000"/>
        <rFont val="Arial"/>
        <family val="2"/>
      </rPr>
      <t xml:space="preserve">Batterie pour gaz naturel de tube en cuivre, de pression maximale de service (MOP) inférieur à 0,05 bar, pour centralisation dans local technique d'un maximum de 12 compteurs à gaz type G-4 sur quatre colonnes, située au rez-de-chaussée, connectée aux conduites montantes individuelles ascendantes et à l'installation commune. Comprend le collecteur, la prise de pression d'entrée, les vannes d'isolement, les limiteurs de débit, les prises de pression de sortie, les supports et les plaques d'indication de l'étage et de la porte du logement approvisionné. Le prix ne comprend ni les compteurs ni le local technique.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</si>
  <si>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</si>
  <si>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</si>
  <si>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</si>
  <si>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</si>
  <si>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</si>
  <si>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</si>
  <si>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mt43ccg110u</t>
  </si>
  <si>
    <t xml:space="preserve">Batterie de tube en cuivre pour centralisation de 12 compteurs de gaz type G-4 sur 4 colonnes, pour gaz naturel, y compris le collecteur, la prise de pression d'entrée, les vannes d'isolement, les limiteurs de débit, les prises de pression de sortie, les supports et les plaques d'indication de l'étage et de la porte du logement approvisionné.</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</si>
  <si>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</si>
  <si>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</si>
  <si>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</si>
  <si>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</si>
  <si>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</si>
  <si>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</si>
  <si>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</si>
  <si>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</si>
  <si>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</si>
  <si>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110.320,98F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</si>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</sst>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1.18016e+006</v>
      </c>
      <c r="H9" s="13">
        <f ca="1">ROUND(INDIRECT(ADDRESS(ROW()+(0), COLUMN()+(-3), 1))*INDIRECT(ADDRESS(ROW()+(0), COLUMN()+(-1), 1)), 2)</f>
        <v>1.18016e+006</v>
      </c>
    </row>
    <row r="10" spans="1:8" ht="13.50" thickBot="1" customHeight="1">
      <c r="A10" s="14" t="s">
        <v>14</v>
      </c>
      <c r="B10" s="14"/>
      <c r="C10" s="14" t="s">
        <v>15</v>
      </c>
      <c r="D10" s="14"/>
      <c r="E10" s="15">
        <v>6.73</v>
      </c>
      <c r="F10" s="16" t="s">
        <v>16</v>
      </c>
      <c r="G10" s="17">
        <v>2446.3</v>
      </c>
      <c r="H10" s="17">
        <f ca="1">ROUND(INDIRECT(ADDRESS(ROW()+(0), COLUMN()+(-3), 1))*INDIRECT(ADDRESS(ROW()+(0), COLUMN()+(-1), 1)), 2)</f>
        <v>16463.6</v>
      </c>
    </row>
    <row r="11" spans="1:8" ht="13.50" thickBot="1" customHeight="1">
      <c r="A11" s="14" t="s">
        <v>17</v>
      </c>
      <c r="B11" s="14"/>
      <c r="C11" s="18" t="s">
        <v>18</v>
      </c>
      <c r="D11" s="18"/>
      <c r="E11" s="19">
        <v>3.365</v>
      </c>
      <c r="F11" s="20" t="s">
        <v>19</v>
      </c>
      <c r="G11" s="21">
        <v>1523.45</v>
      </c>
      <c r="H11" s="21">
        <f ca="1">ROUND(INDIRECT(ADDRESS(ROW()+(0), COLUMN()+(-3), 1))*INDIRECT(ADDRESS(ROW()+(0), COLUMN()+(-1), 1)), 2)</f>
        <v>5126.41</v>
      </c>
    </row>
    <row r="12" spans="1:8" ht="13.50" thickBot="1" customHeight="1">
      <c r="A12" s="18"/>
      <c r="B12" s="18"/>
      <c r="C12" s="5" t="s">
        <v>20</v>
      </c>
      <c r="D12" s="5"/>
      <c r="E12" s="22">
        <v>2</v>
      </c>
      <c r="F12" s="23" t="s">
        <v>21</v>
      </c>
      <c r="G12" s="24">
        <f ca="1">ROUND(SUM(INDIRECT(ADDRESS(ROW()+(-1), COLUMN()+(1), 1)),INDIRECT(ADDRESS(ROW()+(-2), COLUMN()+(1), 1)),INDIRECT(ADDRESS(ROW()+(-3), COLUMN()+(1), 1))), 2)</f>
        <v>1.20175e+006</v>
      </c>
      <c r="H12" s="24">
        <f ca="1">ROUND(INDIRECT(ADDRESS(ROW()+(0), COLUMN()+(-3), 1))*INDIRECT(ADDRESS(ROW()+(0), COLUMN()+(-1), 1))/100, 2)</f>
        <v>24035.1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1.22579e+006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