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<sst xmlns="http://schemas.openxmlformats.org/spreadsheetml/2006/main" count="48" uniqueCount="48">
  <si>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</si>
  <si>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</si>
  <si>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</si>
  <si>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</si>
  <si>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97x87x180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fermeture supérieure avec couvercle préfabriqué de béton armé, pour l'hébergement de la vanne; excavation préalable avec des moyens manuels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</si>
  <si>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</si>
  <si>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</si>
  <si>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</si>
  <si>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</si>
  <si>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</si>
  <si>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</si>
  <si>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</si>
  <si>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</si>
  <si>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</si>
  <si>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</si>
  <si>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</si>
  <si>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</si>
  <si>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</si>
  <si>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</si>
  <si>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</si>
  <si>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</si>
  <si>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</si>
  <si>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</si>
  <si>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</si>
  <si>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</si>
  <si>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</si>
  <si>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</si>
  <si>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</si>
  <si>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</si>
  <si>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mt11arf010g</t>
  </si>
  <si>
    <t xml:space="preserve">Couvercle en béton armé préfabriqué, 118x118x15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</si>
  <si>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</si>
  <si>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</si>
  <si>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</si>
  <si>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</si>
  <si>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</si>
  <si>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</si>
  <si>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</si>
  <si>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</si>
  <si>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</si>
  <si>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</si>
  <si>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</si>
  <si>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</si>
  <si>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</si>
  <si>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</si>
  <si>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</si>
  <si>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11.220,57F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</si>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</sst>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0.302</v>
      </c>
      <c r="F9" s="11" t="s">
        <v>13</v>
      </c>
      <c r="G9" s="13">
        <v>96910.2</v>
      </c>
      <c r="H9" s="13">
        <f ca="1">ROUND(INDIRECT(ADDRESS(ROW()+(0), COLUMN()+(-3), 1))*INDIRECT(ADDRESS(ROW()+(0), COLUMN()+(-1), 1)), 2)</f>
        <v>29266.9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185</v>
      </c>
      <c r="F10" s="16" t="s">
        <v>16</v>
      </c>
      <c r="G10" s="17">
        <v>253.52</v>
      </c>
      <c r="H10" s="17">
        <f ca="1">ROUND(INDIRECT(ADDRESS(ROW()+(0), COLUMN()+(-3), 1))*INDIRECT(ADDRESS(ROW()+(0), COLUMN()+(-1), 1)), 2)</f>
        <v>46901.2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0.039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42.33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0.298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3493.92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70.758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5579.98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1.008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875.17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84026.7</v>
      </c>
      <c r="H15" s="17">
        <f ca="1">ROUND(INDIRECT(ADDRESS(ROW()+(0), COLUMN()+(-3), 1))*INDIRECT(ADDRESS(ROW()+(0), COLUMN()+(-1), 1)), 2)</f>
        <v>84026.7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2.949</v>
      </c>
      <c r="F16" s="16" t="s">
        <v>34</v>
      </c>
      <c r="G16" s="17">
        <v>7490.7</v>
      </c>
      <c r="H16" s="17">
        <f ca="1">ROUND(INDIRECT(ADDRESS(ROW()+(0), COLUMN()+(-3), 1))*INDIRECT(ADDRESS(ROW()+(0), COLUMN()+(-1), 1)), 2)</f>
        <v>22090.1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0.157</v>
      </c>
      <c r="F17" s="16" t="s">
        <v>37</v>
      </c>
      <c r="G17" s="17">
        <v>1683.71</v>
      </c>
      <c r="H17" s="17">
        <f ca="1">ROUND(INDIRECT(ADDRESS(ROW()+(0), COLUMN()+(-3), 1))*INDIRECT(ADDRESS(ROW()+(0), COLUMN()+(-1), 1)), 2)</f>
        <v>264.34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3.263</v>
      </c>
      <c r="F18" s="16" t="s">
        <v>40</v>
      </c>
      <c r="G18" s="17">
        <v>2380.68</v>
      </c>
      <c r="H18" s="17">
        <f ca="1">ROUND(INDIRECT(ADDRESS(ROW()+(0), COLUMN()+(-3), 1))*INDIRECT(ADDRESS(ROW()+(0), COLUMN()+(-1), 1)), 2)</f>
        <v>7768.16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13.415</v>
      </c>
      <c r="F19" s="20" t="s">
        <v>43</v>
      </c>
      <c r="G19" s="21">
        <v>1468.69</v>
      </c>
      <c r="H19" s="21">
        <f ca="1">ROUND(INDIRECT(ADDRESS(ROW()+(0), COLUMN()+(-3), 1))*INDIRECT(ADDRESS(ROW()+(0), COLUMN()+(-1), 1)), 2)</f>
        <v>19702.5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220011</v>
      </c>
      <c r="H20" s="24">
        <f ca="1">ROUND(INDIRECT(ADDRESS(ROW()+(0), COLUMN()+(-3), 1))*INDIRECT(ADDRESS(ROW()+(0), COLUMN()+(-1), 1))/100, 2)</f>
        <v>4400.22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224411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