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<sst xmlns="http://schemas.openxmlformats.org/spreadsheetml/2006/main" count="39" uniqueCount="39">
  <si>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</si>
  <si>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</si>
  <si>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</si>
  <si>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</si>
  <si>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volumétrique de cinq cycles, débit de 0,6 m³/h, avec vannes de passage à opercule.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</si>
  <si>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</si>
  <si>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</si>
  <si>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</si>
  <si>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</si>
  <si>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</si>
  <si>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</si>
  <si>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mt37svc010c</t>
  </si>
  <si>
    <t xml:space="preserve">Vanne à opercule en laiton fondu, à visser, de 3/4".</t>
  </si>
  <si>
    <t xml:space="preserve">U</t>
  </si>
  <si>
    <t xml:space="preserve">mt37eqt010ba</t>
  </si>
  <si>
    <t xml:space="preserve">Filtre à cartouche formé de la tête, du vase et de la cartouche en polypropylène bobiné, filet de 3/4", débit de 1,5 m³/h.</t>
  </si>
  <si>
    <t xml:space="preserve">U</t>
  </si>
  <si>
    <t xml:space="preserve">mt37eqt110ii</t>
  </si>
  <si>
    <t xml:space="preserve">Adoucisseur d'eau bibloc avec commande volumétrique de cinq cycles, filet de 3/4", pression de travail de 1,5 à 6 bar, débit de 0,6 m³/h, de 650x460x890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</si>
  <si>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</si>
  <si>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</si>
  <si>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</si>
  <si>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</si>
  <si>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</si>
  <si>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</si>
  <si>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</si>
  <si>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</si>
  <si>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</si>
  <si>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</si>
  <si>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</si>
  <si>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</si>
  <si>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</si>
  <si>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</si>
  <si>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</si>
  <si>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</si>
  <si>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</si>
  <si>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</si>
  <si>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2.000.270,84F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</si>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</sst>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5149.44</v>
      </c>
      <c r="H9" s="13">
        <f ca="1">ROUND(INDIRECT(ADDRESS(ROW()+(0), COLUMN()+(-3), 1))*INDIRECT(ADDRESS(ROW()+(0), COLUMN()+(-1), 1)), 2)</f>
        <v>10298.9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16649.5</v>
      </c>
      <c r="H10" s="17">
        <f ca="1">ROUND(INDIRECT(ADDRESS(ROW()+(0), COLUMN()+(-3), 1))*INDIRECT(ADDRESS(ROW()+(0), COLUMN()+(-1), 1)), 2)</f>
        <v>16649.5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1.01397e+006</v>
      </c>
      <c r="H11" s="17">
        <f ca="1">ROUND(INDIRECT(ADDRESS(ROW()+(0), COLUMN()+(-3), 1))*INDIRECT(ADDRESS(ROW()+(0), COLUMN()+(-1), 1)), 2)</f>
        <v>1.01397e+006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1154.09</v>
      </c>
      <c r="H12" s="17">
        <f ca="1">ROUND(INDIRECT(ADDRESS(ROW()+(0), COLUMN()+(-3), 1))*INDIRECT(ADDRESS(ROW()+(0), COLUMN()+(-1), 1)), 2)</f>
        <v>577.05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4326.55</v>
      </c>
      <c r="H13" s="17">
        <f ca="1">ROUND(INDIRECT(ADDRESS(ROW()+(0), COLUMN()+(-3), 1))*INDIRECT(ADDRESS(ROW()+(0), COLUMN()+(-1), 1)), 2)</f>
        <v>4326.55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1224.41</v>
      </c>
      <c r="H14" s="17">
        <f ca="1">ROUND(INDIRECT(ADDRESS(ROW()+(0), COLUMN()+(-3), 1))*INDIRECT(ADDRESS(ROW()+(0), COLUMN()+(-1), 1)), 2)</f>
        <v>1224.41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9.971</v>
      </c>
      <c r="F15" s="16" t="s">
        <v>31</v>
      </c>
      <c r="G15" s="17">
        <v>2446.3</v>
      </c>
      <c r="H15" s="17">
        <f ca="1">ROUND(INDIRECT(ADDRESS(ROW()+(0), COLUMN()+(-3), 1))*INDIRECT(ADDRESS(ROW()+(0), COLUMN()+(-1), 1)), 2)</f>
        <v>24392.1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9.971</v>
      </c>
      <c r="F16" s="20" t="s">
        <v>34</v>
      </c>
      <c r="G16" s="21">
        <v>1523.45</v>
      </c>
      <c r="H16" s="21">
        <f ca="1">ROUND(INDIRECT(ADDRESS(ROW()+(0), COLUMN()+(-3), 1))*INDIRECT(ADDRESS(ROW()+(0), COLUMN()+(-1), 1)), 2)</f>
        <v>15190.3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1.08663e+006</v>
      </c>
      <c r="H17" s="24">
        <f ca="1">ROUND(INDIRECT(ADDRESS(ROW()+(0), COLUMN()+(-3), 1))*INDIRECT(ADDRESS(ROW()+(0), COLUMN()+(-1), 1))/100, 2)</f>
        <v>43465.3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1.1301e+006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