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<sst xmlns="http://schemas.openxmlformats.org/spreadsheetml/2006/main" count="24" uniqueCount="24">
  <si>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</si>
  <si>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TQR030</t>
  </si>
  <si>
    <t xml:space="preserve">U</t>
  </si>
  <si>
    <t xml:space="preserve">Filtre d'eaux pluviales, installé sur la descente de gouttière.</t>
  </si>
  <si>
    <r>
      <rPr>
        <sz val="8.25"/>
        <color rgb="FF000000"/>
        <rFont val="Arial"/>
        <family val="2"/>
      </rPr>
      <t xml:space="preserve">Filtre d'eaux pluviales autonettoyant, avec une entrée de 110 mm de diamètre et deux sorties, une de 110 mm de diamètre et une de 50 mm de diamètre, avec la possibilité de changement de mode de fonctionnement pour été et hiver, installé sur la descente de gouttière.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</si>
  <si>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</si>
  <si>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</si>
  <si>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</si>
  <si>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</si>
  <si>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</si>
  <si>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</si>
  <si>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mt36fpg010a</t>
  </si>
  <si>
    <t xml:space="preserve">Filtre d'eaux pluviales autonettoyant, avec une entrée de 110 mm de diamètre et deux sorties, une de 110 mm de diamètre et une de 50 mm de diamètre, avec la possibilité de changement de mode de fonctionnement pour été et hiver, à installer en descente.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</si>
  <si>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</si>
  <si>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</si>
  <si>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</si>
  <si>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</si>
  <si>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</si>
  <si>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</si>
  <si>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</si>
  <si>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</si>
  <si>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</si>
  <si>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6.100,89F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</si>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</sst>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34195.4</v>
      </c>
      <c r="H9" s="13">
        <f ca="1">ROUND(INDIRECT(ADDRESS(ROW()+(0), COLUMN()+(-3), 1))*INDIRECT(ADDRESS(ROW()+(0), COLUMN()+(-1), 1)), 2)</f>
        <v>34195.4</v>
      </c>
    </row>
    <row r="10" spans="1:8" ht="13.50" thickBot="1" customHeight="1">
      <c r="A10" s="14" t="s">
        <v>14</v>
      </c>
      <c r="B10" s="14"/>
      <c r="C10" s="14" t="s">
        <v>15</v>
      </c>
      <c r="D10" s="14"/>
      <c r="E10" s="15">
        <v>0.249</v>
      </c>
      <c r="F10" s="16" t="s">
        <v>16</v>
      </c>
      <c r="G10" s="17">
        <v>2446.3</v>
      </c>
      <c r="H10" s="17">
        <f ca="1">ROUND(INDIRECT(ADDRESS(ROW()+(0), COLUMN()+(-3), 1))*INDIRECT(ADDRESS(ROW()+(0), COLUMN()+(-1), 1)), 2)</f>
        <v>609.13</v>
      </c>
    </row>
    <row r="11" spans="1:8" ht="13.50" thickBot="1" customHeight="1">
      <c r="A11" s="14" t="s">
        <v>17</v>
      </c>
      <c r="B11" s="14"/>
      <c r="C11" s="18" t="s">
        <v>18</v>
      </c>
      <c r="D11" s="18"/>
      <c r="E11" s="19">
        <v>0.249</v>
      </c>
      <c r="F11" s="20" t="s">
        <v>19</v>
      </c>
      <c r="G11" s="21">
        <v>1523.45</v>
      </c>
      <c r="H11" s="21">
        <f ca="1">ROUND(INDIRECT(ADDRESS(ROW()+(0), COLUMN()+(-3), 1))*INDIRECT(ADDRESS(ROW()+(0), COLUMN()+(-1), 1)), 2)</f>
        <v>379.34</v>
      </c>
    </row>
    <row r="12" spans="1:8" ht="13.50" thickBot="1" customHeight="1">
      <c r="A12" s="18"/>
      <c r="B12" s="18"/>
      <c r="C12" s="5" t="s">
        <v>20</v>
      </c>
      <c r="D12" s="5"/>
      <c r="E12" s="22">
        <v>2</v>
      </c>
      <c r="F12" s="23" t="s">
        <v>21</v>
      </c>
      <c r="G12" s="24">
        <f ca="1">ROUND(SUM(INDIRECT(ADDRESS(ROW()+(-1), COLUMN()+(1), 1)),INDIRECT(ADDRESS(ROW()+(-2), COLUMN()+(1), 1)),INDIRECT(ADDRESS(ROW()+(-3), COLUMN()+(1), 1))), 2)</f>
        <v>35183.9</v>
      </c>
      <c r="H12" s="24">
        <f ca="1">ROUND(INDIRECT(ADDRESS(ROW()+(0), COLUMN()+(-3), 1))*INDIRECT(ADDRESS(ROW()+(0), COLUMN()+(-1), 1))/100, 2)</f>
        <v>703.68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35887.6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