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<sst xmlns="http://schemas.openxmlformats.org/spreadsheetml/2006/main" count="33" uniqueCount="33">
  <si>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</si>
  <si>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TVL080</t>
  </si>
  <si>
    <t xml:space="preserve">U</t>
  </si>
  <si>
    <t xml:space="preserve">Unité intérieure d'air conditionné, de plafond avec distribution non gainée.</t>
  </si>
  <si>
    <r>
      <rPr>
        <sz val="8.25"/>
        <color rgb="FF000000"/>
        <rFont val="Arial"/>
        <family val="2"/>
      </rPr>
      <t xml:space="preserve">Unité intérieure d'air conditionné, de plafond, avec distribution non gainable, système air-air multisplit, avec débit variable de réfrigérant, pour gaz R-410A, gamme City Multi, modèle PCFY-P40VKM-E "MITSUBISHI ELECTRIC", puissance frigorifique nominale 4,5 kW (température de bulbe sec de l'air intérieur 27°C, température de bulbe humide de l'air intérieur 19°C), puissance calorifique nominale 5 kW (température de bulbe sec de l'air intérieur 20°C), consommation électrique nominale en refroidissement 0,04 kW, consommation électrique nominale en chauffage 0,04 kW, de 230x960x680 mm, poids 24 kg, avec ventilateur à 4 vitesses, ajustement automatique de la vitesse du ventilateur, pression sonore à faible vitesse 29 dBA, débit d'air à vitesse élevée 13 m³/min et prise d'air extérieur (jusqu'à 20% du débit d'air nominal).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</si>
  <si>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</si>
  <si>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</si>
  <si>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</si>
  <si>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</si>
  <si>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</si>
  <si>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</si>
  <si>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mt42mee240a</t>
  </si>
  <si>
    <t xml:space="preserve">Unité intérieure d'air conditionné, de plafond, avec distribution non gainable, système air-air multisplit, avec débit variable de réfrigérant, pour gaz R-410A, gamme City Multi, modèle PCFY-P40VKM-E "MITSUBISHI ELECTRIC", puissance frigorifique nominale 4,5 kW (température de bulbe sec de l'air intérieur 27°C, température de bulbe humide de l'air intérieur 19°C), puissance calorifique nominale 5 kW (température de bulbe sec de l'air intérieur 20°C), consommation électrique nominale en refroidissement 0,04 kW, consommation électrique nominale en chauffage 0,04 kW, de 230x960x680 mm, poids 24 kg, avec ventilateur à 4 vitesses, ajustement automatique de la vitesse du ventilateur, pression sonore à faible vitesse 29 dBA, débit d'air à vitesse élevée 13 m³/min et prise d'air extérieur (jusqu'à 20% du débit d'air nominal).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</si>
  <si>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</si>
  <si>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</si>
  <si>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</si>
  <si>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</si>
  <si>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</si>
  <si>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</si>
  <si>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</si>
  <si>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</si>
  <si>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</si>
  <si>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</si>
  <si>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</si>
  <si>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</si>
  <si>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</si>
  <si>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</si>
  <si>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</si>
  <si>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</si>
  <si>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</si>
  <si>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</si>
  <si>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663.982,03F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</si>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</sst>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2.00541e+006</v>
      </c>
      <c r="G9" s="13">
        <f ca="1">ROUND(INDIRECT(ADDRESS(ROW()+(0), COLUMN()+(-3), 1))*INDIRECT(ADDRESS(ROW()+(0), COLUMN()+(-1), 1)), 2)</f>
        <v>2.00541e+006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303479</v>
      </c>
      <c r="G10" s="17">
        <f ca="1">ROUND(INDIRECT(ADDRESS(ROW()+(0), COLUMN()+(-3), 1))*INDIRECT(ADDRESS(ROW()+(0), COLUMN()+(-1), 1)), 2)</f>
        <v>303479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1053.13</v>
      </c>
      <c r="G11" s="17">
        <f ca="1">ROUND(INDIRECT(ADDRESS(ROW()+(0), COLUMN()+(-3), 1))*INDIRECT(ADDRESS(ROW()+(0), COLUMN()+(-1), 1)), 2)</f>
        <v>3159.39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2623.74</v>
      </c>
      <c r="G12" s="17">
        <f ca="1">ROUND(INDIRECT(ADDRESS(ROW()+(0), COLUMN()+(-3), 1))*INDIRECT(ADDRESS(ROW()+(0), COLUMN()+(-1), 1)), 2)</f>
        <v>7871.22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1.246</v>
      </c>
      <c r="E13" s="16" t="s">
        <v>25</v>
      </c>
      <c r="F13" s="17">
        <v>2446.3</v>
      </c>
      <c r="G13" s="17">
        <f ca="1">ROUND(INDIRECT(ADDRESS(ROW()+(0), COLUMN()+(-3), 1))*INDIRECT(ADDRESS(ROW()+(0), COLUMN()+(-1), 1)), 2)</f>
        <v>3048.09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1.246</v>
      </c>
      <c r="E14" s="20" t="s">
        <v>28</v>
      </c>
      <c r="F14" s="21">
        <v>1523.45</v>
      </c>
      <c r="G14" s="21">
        <f ca="1">ROUND(INDIRECT(ADDRESS(ROW()+(0), COLUMN()+(-3), 1))*INDIRECT(ADDRESS(ROW()+(0), COLUMN()+(-1), 1)), 2)</f>
        <v>1898.22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2.32487e+006</v>
      </c>
      <c r="G15" s="24">
        <f ca="1">ROUND(INDIRECT(ADDRESS(ROW()+(0), COLUMN()+(-3), 1))*INDIRECT(ADDRESS(ROW()+(0), COLUMN()+(-1), 1))/100, 2)</f>
        <v>46497.3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2.37136e+006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