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<sst xmlns="http://schemas.openxmlformats.org/spreadsheetml/2006/main" count="27" uniqueCount="27">
  <si>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</si>
  <si>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TVM150</t>
  </si>
  <si>
    <t xml:space="preserve">U</t>
  </si>
  <si>
    <t xml:space="preserve">Caisson d'extraction.</t>
  </si>
  <si>
    <r>
      <rPr>
        <sz val="8.25"/>
        <color rgb="FF000000"/>
        <rFont val="Arial"/>
        <family val="2"/>
      </rPr>
      <t xml:space="preserve">Caisson d'extraction composé de ventilateur centrifuge, avec rouet à ailettes vers l'avant, moteur de trois vitesses pour alimentation monophasée à 230 V et 50 Hz de fréquence, avec protection thermique, carcasse extérieur en acier galvanisé à chaud, interrupteur on/off et pressostat, de puissance nominale 50 W, débit maximum 500 m³/h, niveau de pression sonore 40 dBA, avec bouche d'entrée latéral pour connexion aux conduit d'extraction de 200 mm de diamètre et bouche de sortie latéral de 200 mm de diamètre; installation à l'extrémité extérieure du conduit d'extraction (bouche d'expulsion).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</si>
  <si>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</si>
  <si>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</si>
  <si>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</si>
  <si>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</si>
  <si>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</si>
  <si>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</si>
  <si>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mt42svs300aa</t>
  </si>
  <si>
    <t xml:space="preserve">Caisson d'extraction composé de ventilateur centrifuge, avec rouet à ailettes vers l'avant, moteur de trois vitesses pour alimentation monophasée à 230 V et 50 Hz de fréquence, avec protection thermique, carcasse extérieur en acier galvanisé à chaud, interrupteur on/off et pressostat, de puissance nominale 50 W, débit maximum 500 m³/h, niveau de pression sonore 40 dBA, avec bouche d'entrée latéral pour connexion aux conduit d'extraction de 200 mm de diamètre et bouche de sortie latéral de 200 mm de diamètre.</t>
  </si>
  <si>
    <t xml:space="preserve">U</t>
  </si>
  <si>
    <t xml:space="preserve">mt42svs910a</t>
  </si>
  <si>
    <t xml:space="preserve">Accessoires et éléments de fixation de caisson d'extraction.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</si>
  <si>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</si>
  <si>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</si>
  <si>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</si>
  <si>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</si>
  <si>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</si>
  <si>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</si>
  <si>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</si>
  <si>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</si>
  <si>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</si>
  <si>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1.335.036,28F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</si>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</sst>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5.82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879010</v>
      </c>
      <c r="G9" s="13">
        <f ca="1">ROUND(INDIRECT(ADDRESS(ROW()+(0), COLUMN()+(-3), 1))*INDIRECT(ADDRESS(ROW()+(0), COLUMN()+(-1), 1)), 2)</f>
        <v>879010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48659.2</v>
      </c>
      <c r="G10" s="17">
        <f ca="1">ROUND(INDIRECT(ADDRESS(ROW()+(0), COLUMN()+(-3), 1))*INDIRECT(ADDRESS(ROW()+(0), COLUMN()+(-1), 1)), 2)</f>
        <v>48659.2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0.151</v>
      </c>
      <c r="E11" s="16" t="s">
        <v>19</v>
      </c>
      <c r="F11" s="17">
        <v>2446.3</v>
      </c>
      <c r="G11" s="17">
        <f ca="1">ROUND(INDIRECT(ADDRESS(ROW()+(0), COLUMN()+(-3), 1))*INDIRECT(ADDRESS(ROW()+(0), COLUMN()+(-1), 1)), 2)</f>
        <v>369.39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0.151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230.48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928269</v>
      </c>
      <c r="G13" s="24">
        <f ca="1">ROUND(INDIRECT(ADDRESS(ROW()+(0), COLUMN()+(-3), 1))*INDIRECT(ADDRESS(ROW()+(0), COLUMN()+(-1), 1))/100, 2)</f>
        <v>18565.4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946834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