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<sst xmlns="http://schemas.openxmlformats.org/spreadsheetml/2006/main" count="33" uniqueCount="33">
  <si>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</si>
  <si>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TBL150</t>
  </si>
  <si>
    <t xml:space="preserve">U</t>
  </si>
  <si>
    <t xml:space="preserve">Lavabo mural, en porcelaine sanitaire, "ROCA".</t>
  </si>
  <si>
    <r>
      <rPr>
        <sz val="8.25"/>
        <color rgb="FF000000"/>
        <rFont val="Arial"/>
        <family val="2"/>
      </rPr>
      <t xml:space="preserve">Lavabo en porcelaine sanitaire, mural, modèle Diverta "ROCA", couleur Blanco, de 750x440 mm, équipé avec mitigeur sur plan pour lavabo, avec cartouche céramique et limiteur de débit à 6 l/min, finition chromé, modèle Thesis, et évacuation, finition chromée. Comprend le jeu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</si>
  <si>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</si>
  <si>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</si>
  <si>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</si>
  <si>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</si>
  <si>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</si>
  <si>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</si>
  <si>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mt30lpr060a</t>
  </si>
  <si>
    <t xml:space="preserve">Lavabo en porcelaine sanitaire, mural, modèle Diverta "ROCA", couleur Blanco, de 750x440 mm, avec jeu de fixation.</t>
  </si>
  <si>
    <t xml:space="preserve">U</t>
  </si>
  <si>
    <t xml:space="preserve">mt31gmo101a</t>
  </si>
  <si>
    <t xml:space="preserve">Mitigeur sur plan pour lavabo, avec cartouche céramique et limiteur de débit à 6 l/min, finition chromé, modèle Thesis "ROCA", avec chaînette rétractable et flexibles d'alimentation, selon NF EN 200.</t>
  </si>
  <si>
    <t xml:space="preserve">U</t>
  </si>
  <si>
    <t xml:space="preserve">mt36www005d</t>
  </si>
  <si>
    <t xml:space="preserve">Accouplement à la paroi accoudé au plafond, ABS, série B, finition chromée,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</si>
  <si>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</si>
  <si>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</si>
  <si>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</si>
  <si>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</si>
  <si>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</si>
  <si>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</si>
  <si>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</si>
  <si>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</si>
  <si>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</si>
  <si>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</si>
  <si>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</si>
  <si>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</si>
  <si>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89.458,82F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</si>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</sst>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275768</v>
      </c>
      <c r="H9" s="13">
        <f ca="1">ROUND(INDIRECT(ADDRESS(ROW()+(0), COLUMN()+(-3), 1))*INDIRECT(ADDRESS(ROW()+(0), COLUMN()+(-1), 1)), 2)</f>
        <v>275768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221813</v>
      </c>
      <c r="H10" s="17">
        <f ca="1">ROUND(INDIRECT(ADDRESS(ROW()+(0), COLUMN()+(-3), 1))*INDIRECT(ADDRESS(ROW()+(0), COLUMN()+(-1), 1)), 2)</f>
        <v>221813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48041.1</v>
      </c>
      <c r="H11" s="17">
        <f ca="1">ROUND(INDIRECT(ADDRESS(ROW()+(0), COLUMN()+(-3), 1))*INDIRECT(ADDRESS(ROW()+(0), COLUMN()+(-1), 1)), 2)</f>
        <v>48041.1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17402.5</v>
      </c>
      <c r="H12" s="17">
        <f ca="1">ROUND(INDIRECT(ADDRESS(ROW()+(0), COLUMN()+(-3), 1))*INDIRECT(ADDRESS(ROW()+(0), COLUMN()+(-1), 1)), 2)</f>
        <v>34805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0.012</v>
      </c>
      <c r="F13" s="16" t="s">
        <v>25</v>
      </c>
      <c r="G13" s="17">
        <v>6423.17</v>
      </c>
      <c r="H13" s="17">
        <f ca="1">ROUND(INDIRECT(ADDRESS(ROW()+(0), COLUMN()+(-3), 1))*INDIRECT(ADDRESS(ROW()+(0), COLUMN()+(-1), 1)), 2)</f>
        <v>77.08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1.644</v>
      </c>
      <c r="F14" s="20" t="s">
        <v>28</v>
      </c>
      <c r="G14" s="21">
        <v>2550.71</v>
      </c>
      <c r="H14" s="21">
        <f ca="1">ROUND(INDIRECT(ADDRESS(ROW()+(0), COLUMN()+(-3), 1))*INDIRECT(ADDRESS(ROW()+(0), COLUMN()+(-1), 1)), 2)</f>
        <v>4193.37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584698</v>
      </c>
      <c r="H15" s="24">
        <f ca="1">ROUND(INDIRECT(ADDRESS(ROW()+(0), COLUMN()+(-3), 1))*INDIRECT(ADDRESS(ROW()+(0), COLUMN()+(-1), 1))/100, 2)</f>
        <v>11694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596392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