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<sst xmlns="http://schemas.openxmlformats.org/spreadsheetml/2006/main" count="27" uniqueCount="27">
  <si>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</si>
  <si>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FIQ030</t>
  </si>
  <si>
    <t xml:space="preserve">m²</t>
  </si>
  <si>
    <t xml:space="preserve">Isolation thermique dans des combles perdus, par soufflage, depuis l'intérieur, de flocons de laine minérale.</t>
  </si>
  <si>
    <r>
      <rPr>
        <sz val="8.25"/>
        <color rgb="FF000000"/>
        <rFont val="Arial"/>
        <family val="2"/>
      </rPr>
      <t xml:space="preserve">Isolation thermique dans des combles perdus de 40 mm d'épaisseur moyenne, par soufflage, depuis l'intérieur, de flocons en laine minérale Isolene 4 "ISOVER", selon NF EN 14064-1, non aptes comme support nutritif pour le développement de champignons ou de bactéries, densité 50 kg/m³ et conductivité thermique 0,046 W/(mK),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</si>
  <si>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</si>
  <si>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</si>
  <si>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</si>
  <si>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</si>
  <si>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</si>
  <si>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</si>
  <si>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mt16lvi100d</t>
  </si>
  <si>
    <t xml:space="preserve">Flocons en laine minérale Isolene 4 "ISOVER", selon NF EN 14064-1, non aptes comme support nutritif pour le développement de champignons ou de bactéries, densité 50 kg/m³ et conductivité thermique 0,046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</si>
  <si>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</si>
  <si>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mq08mpa020</t>
  </si>
  <si>
    <t xml:space="preserve">Machine à souffler l'isolant en flocons.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</si>
  <si>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</si>
  <si>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</si>
  <si>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</si>
  <si>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</si>
  <si>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</si>
  <si>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</si>
  <si>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</si>
  <si>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</si>
  <si>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</si>
  <si>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139,54F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</si>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</sst>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2826.19</v>
      </c>
      <c r="H9" s="13">
        <f ca="1">ROUND(INDIRECT(ADDRESS(ROW()+(0), COLUMN()+(-3), 1))*INDIRECT(ADDRESS(ROW()+(0), COLUMN()+(-1), 1)), 2)</f>
        <v>5652.38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0.096</v>
      </c>
      <c r="F10" s="16" t="s">
        <v>16</v>
      </c>
      <c r="G10" s="17">
        <v>7153.5</v>
      </c>
      <c r="H10" s="17">
        <f ca="1">ROUND(INDIRECT(ADDRESS(ROW()+(0), COLUMN()+(-3), 1))*INDIRECT(ADDRESS(ROW()+(0), COLUMN()+(-1), 1)), 2)</f>
        <v>686.74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0.123</v>
      </c>
      <c r="F11" s="16" t="s">
        <v>19</v>
      </c>
      <c r="G11" s="17">
        <v>2482.29</v>
      </c>
      <c r="H11" s="17">
        <f ca="1">ROUND(INDIRECT(ADDRESS(ROW()+(0), COLUMN()+(-3), 1))*INDIRECT(ADDRESS(ROW()+(0), COLUMN()+(-1), 1)), 2)</f>
        <v>305.32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0.123</v>
      </c>
      <c r="F12" s="20" t="s">
        <v>22</v>
      </c>
      <c r="G12" s="21">
        <v>1591.51</v>
      </c>
      <c r="H12" s="21">
        <f ca="1">ROUND(INDIRECT(ADDRESS(ROW()+(0), COLUMN()+(-3), 1))*INDIRECT(ADDRESS(ROW()+(0), COLUMN()+(-1), 1)), 2)</f>
        <v>195.76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6840.2</v>
      </c>
      <c r="H13" s="24">
        <f ca="1">ROUND(INDIRECT(ADDRESS(ROW()+(0), COLUMN()+(-3), 1))*INDIRECT(ADDRESS(ROW()+(0), COLUMN()+(-1), 1))/100, 2)</f>
        <v>136.8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6977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