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<sst xmlns="http://schemas.openxmlformats.org/spreadsheetml/2006/main" count="30" uniqueCount="30">
  <si>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</si>
  <si>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TCE150</t>
  </si>
  <si>
    <t xml:space="preserve">U</t>
  </si>
  <si>
    <t xml:space="preserve">Ballon simple échangeur, pour production d'E.C.S.</t>
  </si>
  <si>
    <r>
      <rPr>
        <sz val="8.25"/>
        <color rgb="FF000000"/>
        <rFont val="Arial"/>
        <family val="2"/>
      </rPr>
      <t xml:space="preserve">Ballon échangeur en acier vitrifié, FE 300/3 MR, avec échangeur à un serpentin, de sol, 300 l, efficacité énergétique classe B, hauteur 1775 mm, diamètre 660 mm, sonde de température. Comprend les vannes d'isolement,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</si>
  <si>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</si>
  <si>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</si>
  <si>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</si>
  <si>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</si>
  <si>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</si>
  <si>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</si>
  <si>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mt38css103b</t>
  </si>
  <si>
    <t xml:space="preserve">Ballon échangeur en acier vitrifié, FE 300/3 MR, avec échangeur à un serpentin, de sol, 300 l, efficacité énergétique classe B, hauteur 1775 mm, diamètre 660 mm, sonde de température.</t>
  </si>
  <si>
    <t xml:space="preserve">U</t>
  </si>
  <si>
    <t xml:space="preserve">mt37svs010c</t>
  </si>
  <si>
    <t xml:space="preserve">Vanne de sécurité, en laiton, avec filet de 1/2" de diamètre, réglé à 6 bar de pression.</t>
  </si>
  <si>
    <t xml:space="preserve">U</t>
  </si>
  <si>
    <t xml:space="preserve">mt38www011</t>
  </si>
  <si>
    <t xml:space="preserve">Produits complémentaires pour installations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</si>
  <si>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</si>
  <si>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</si>
  <si>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</si>
  <si>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</si>
  <si>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</si>
  <si>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</si>
  <si>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</si>
  <si>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</si>
  <si>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</si>
  <si>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370.657,24F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</si>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</sst>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1.72141e+006</v>
      </c>
      <c r="G9" s="13">
        <f ca="1">ROUND(INDIRECT(ADDRESS(ROW()+(0), COLUMN()+(-3), 1))*INDIRECT(ADDRESS(ROW()+(0), COLUMN()+(-1), 1)), 2)</f>
        <v>1.72141e+006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3875.4</v>
      </c>
      <c r="G10" s="17">
        <f ca="1">ROUND(INDIRECT(ADDRESS(ROW()+(0), COLUMN()+(-3), 1))*INDIRECT(ADDRESS(ROW()+(0), COLUMN()+(-1), 1)), 2)</f>
        <v>3875.4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1241.81</v>
      </c>
      <c r="G11" s="17">
        <f ca="1">ROUND(INDIRECT(ADDRESS(ROW()+(0), COLUMN()+(-3), 1))*INDIRECT(ADDRESS(ROW()+(0), COLUMN()+(-1), 1)), 2)</f>
        <v>1241.81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0.942</v>
      </c>
      <c r="E12" s="16" t="s">
        <v>22</v>
      </c>
      <c r="F12" s="17">
        <v>2550.71</v>
      </c>
      <c r="G12" s="17">
        <f ca="1">ROUND(INDIRECT(ADDRESS(ROW()+(0), COLUMN()+(-3), 1))*INDIRECT(ADDRESS(ROW()+(0), COLUMN()+(-1), 1)), 2)</f>
        <v>2402.77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0.942</v>
      </c>
      <c r="E13" s="20" t="s">
        <v>25</v>
      </c>
      <c r="F13" s="21">
        <v>1588.48</v>
      </c>
      <c r="G13" s="21">
        <f ca="1">ROUND(INDIRECT(ADDRESS(ROW()+(0), COLUMN()+(-3), 1))*INDIRECT(ADDRESS(ROW()+(0), COLUMN()+(-1), 1)), 2)</f>
        <v>1496.35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1.73043e+006</v>
      </c>
      <c r="G14" s="24">
        <f ca="1">ROUND(INDIRECT(ADDRESS(ROW()+(0), COLUMN()+(-3), 1))*INDIRECT(ADDRESS(ROW()+(0), COLUMN()+(-1), 1))/100, 2)</f>
        <v>34608.5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1.76503e+006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