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<sst xmlns="http://schemas.openxmlformats.org/spreadsheetml/2006/main" count="27" uniqueCount="27">
  <si>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</si>
  <si>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FIF020</t>
  </si>
  <si>
    <t xml:space="preserve">m²</t>
  </si>
  <si>
    <t xml:space="preserve">Isolation thermique sous plancher, avec du mortier projeté.</t>
  </si>
  <si>
    <r>
      <rPr>
        <sz val="8.25"/>
        <color rgb="FF000000"/>
        <rFont val="Arial"/>
        <family val="2"/>
      </rPr>
      <t xml:space="preserve">Isolation thermique sous plancher, avec du mortier de laine de roche, isolation thermique et acoustique, application mécanique.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</si>
  <si>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</si>
  <si>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</si>
  <si>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</si>
  <si>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</si>
  <si>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</si>
  <si>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</si>
  <si>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mt16lri025b</t>
  </si>
  <si>
    <t xml:space="preserve">Mortier de laine de roche, isolation thermique et acoustique, composé de laine de roche, ciment et additifs, à appliquer par projection mécanique.</t>
  </si>
  <si>
    <t xml:space="preserve">kg</t>
  </si>
  <si>
    <t xml:space="preserve">mq08mpa030</t>
  </si>
  <si>
    <t xml:space="preserve">Matériel pour projection de produits isolants.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</si>
  <si>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</si>
  <si>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</si>
  <si>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</si>
  <si>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</si>
  <si>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</si>
  <si>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</si>
  <si>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</si>
  <si>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</si>
  <si>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</si>
  <si>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302,20F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</si>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</sst>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27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6.3</v>
      </c>
      <c r="F9" s="11" t="s">
        <v>13</v>
      </c>
      <c r="G9" s="13">
        <v>1952.22</v>
      </c>
      <c r="H9" s="13">
        <f ca="1">ROUND(INDIRECT(ADDRESS(ROW()+(0), COLUMN()+(-3), 1))*INDIRECT(ADDRESS(ROW()+(0), COLUMN()+(-1), 1)), 2)</f>
        <v>12299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0.238</v>
      </c>
      <c r="F10" s="16" t="s">
        <v>16</v>
      </c>
      <c r="G10" s="17">
        <v>8391.61</v>
      </c>
      <c r="H10" s="17">
        <f ca="1">ROUND(INDIRECT(ADDRESS(ROW()+(0), COLUMN()+(-3), 1))*INDIRECT(ADDRESS(ROW()+(0), COLUMN()+(-1), 1)), 2)</f>
        <v>1997.2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0.127</v>
      </c>
      <c r="F11" s="16" t="s">
        <v>19</v>
      </c>
      <c r="G11" s="17">
        <v>2482.29</v>
      </c>
      <c r="H11" s="17">
        <f ca="1">ROUND(INDIRECT(ADDRESS(ROW()+(0), COLUMN()+(-3), 1))*INDIRECT(ADDRESS(ROW()+(0), COLUMN()+(-1), 1)), 2)</f>
        <v>315.25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0.127</v>
      </c>
      <c r="F12" s="20" t="s">
        <v>22</v>
      </c>
      <c r="G12" s="21">
        <v>1591.51</v>
      </c>
      <c r="H12" s="21">
        <f ca="1">ROUND(INDIRECT(ADDRESS(ROW()+(0), COLUMN()+(-3), 1))*INDIRECT(ADDRESS(ROW()+(0), COLUMN()+(-1), 1)), 2)</f>
        <v>202.12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14813.6</v>
      </c>
      <c r="H13" s="24">
        <f ca="1">ROUND(INDIRECT(ADDRESS(ROW()+(0), COLUMN()+(-3), 1))*INDIRECT(ADDRESS(ROW()+(0), COLUMN()+(-1), 1))/100, 2)</f>
        <v>296.27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15109.8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